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showInkAnnotation="0" codeName="ThisWorkbook" defaultThemeVersion="124226"/>
  <mc:AlternateContent xmlns:mc="http://schemas.openxmlformats.org/markup-compatibility/2006">
    <mc:Choice Requires="x15">
      <x15ac:absPath xmlns:x15ac="http://schemas.microsoft.com/office/spreadsheetml/2010/11/ac" url="H:\Budget Issues Committee\"/>
    </mc:Choice>
  </mc:AlternateContent>
  <bookViews>
    <workbookView xWindow="0" yWindow="0" windowWidth="28800" windowHeight="12885"/>
  </bookViews>
  <sheets>
    <sheet name="Part 1 - New Elective Fee Form" sheetId="1" r:id="rId1"/>
    <sheet name="Part 2-Cost Table" sheetId="5" r:id="rId2"/>
  </sheets>
  <definedNames>
    <definedName name="_xlnm.Print_Area" localSheetId="0">'Part 1 - New Elective Fee Form'!$A$1:$H$42</definedName>
    <definedName name="_xlnm.Print_Area" localSheetId="1">'Part 2-Cost Table'!$A$1:$H$45</definedName>
  </definedNames>
  <calcPr calcId="162913"/>
</workbook>
</file>

<file path=xl/calcChain.xml><?xml version="1.0" encoding="utf-8"?>
<calcChain xmlns="http://schemas.openxmlformats.org/spreadsheetml/2006/main">
  <c r="E9" i="5" l="1"/>
  <c r="E8" i="5" l="1"/>
  <c r="E7" i="5"/>
  <c r="E6" i="5"/>
  <c r="D30" i="5" l="1"/>
  <c r="D32" i="5" s="1"/>
  <c r="D21" i="5"/>
  <c r="G8" i="5"/>
  <c r="G7" i="5"/>
  <c r="G6" i="5"/>
  <c r="D3" i="5"/>
  <c r="D2" i="5"/>
  <c r="G9" i="5" l="1"/>
  <c r="D14" i="5" s="1"/>
  <c r="D16" i="5" s="1"/>
  <c r="D34" i="5" s="1"/>
  <c r="G13" i="1"/>
</calcChain>
</file>

<file path=xl/comments1.xml><?xml version="1.0" encoding="utf-8"?>
<comments xmlns="http://schemas.openxmlformats.org/spreadsheetml/2006/main">
  <authors>
    <author>C Rankin</author>
  </authors>
  <commentList>
    <comment ref="D9" authorId="0" shapeId="0">
      <text>
        <r>
          <rPr>
            <sz val="8"/>
            <color indexed="81"/>
            <rFont val="Tahoma"/>
            <family val="2"/>
          </rPr>
          <t xml:space="preserve">Total should agree with Part 1 "Annual Headcount"
</t>
        </r>
      </text>
    </comment>
  </commentList>
</comments>
</file>

<file path=xl/sharedStrings.xml><?xml version="1.0" encoding="utf-8"?>
<sst xmlns="http://schemas.openxmlformats.org/spreadsheetml/2006/main" count="100" uniqueCount="96">
  <si>
    <t>Department/Program</t>
  </si>
  <si>
    <t>Department Contact</t>
  </si>
  <si>
    <t>Date</t>
  </si>
  <si>
    <t>Telephone Number</t>
  </si>
  <si>
    <t>E-mail address</t>
  </si>
  <si>
    <t>Expenditures</t>
  </si>
  <si>
    <t>Other</t>
  </si>
  <si>
    <t>Subtotal Personal Services</t>
  </si>
  <si>
    <t>Operating Expenses:</t>
  </si>
  <si>
    <t>Regular Operating Expenses</t>
  </si>
  <si>
    <t>Computer Equipment</t>
  </si>
  <si>
    <t>Subtotal Operating Expenses</t>
  </si>
  <si>
    <t>TOTAL EXPENDITURES</t>
  </si>
  <si>
    <t>Revenue</t>
  </si>
  <si>
    <t>TOTAL REVENUE</t>
  </si>
  <si>
    <t>Fiscal Year Budget</t>
  </si>
  <si>
    <t>Surplus/(Deficit)</t>
  </si>
  <si>
    <t>Fee Per Student</t>
  </si>
  <si>
    <t>Total Fee Revenue</t>
  </si>
  <si>
    <t>Signature</t>
  </si>
  <si>
    <t>Printed Name</t>
  </si>
  <si>
    <t xml:space="preserve">Statement of Justification </t>
  </si>
  <si>
    <t>1.</t>
  </si>
  <si>
    <t xml:space="preserve">COST TABLE Worksheet.  </t>
  </si>
  <si>
    <t>Note:  Not to be used for mandatory fee proposals</t>
  </si>
  <si>
    <t>DEAN/DIRECTOR</t>
  </si>
  <si>
    <t>Proposed Fee (above)</t>
  </si>
  <si>
    <t>Course title or program from Part 1:</t>
  </si>
  <si>
    <t>School/College/Unit</t>
  </si>
  <si>
    <r>
      <t xml:space="preserve">Include </t>
    </r>
    <r>
      <rPr>
        <b/>
        <i/>
        <u/>
        <sz val="10"/>
        <rFont val="Palatino Linotype"/>
        <family val="1"/>
      </rPr>
      <t>only</t>
    </r>
    <r>
      <rPr>
        <i/>
        <sz val="10"/>
        <rFont val="Palatino Linotype"/>
        <family val="1"/>
      </rPr>
      <t xml:space="preserve"> costs associated with the course or program for which fee is to be charged</t>
    </r>
  </si>
  <si>
    <t>Course Number (if applicable)</t>
  </si>
  <si>
    <t>Required for Major (Y/N)</t>
  </si>
  <si>
    <t>Department Contact from Part 1</t>
  </si>
  <si>
    <t>NOTES:</t>
  </si>
  <si>
    <t>Annual Fee Revenue</t>
  </si>
  <si>
    <t>Reviewed by (each reviewer should forward to the next on the list after signing, and keep a copy for own records)</t>
  </si>
  <si>
    <t xml:space="preserve">REVIEWED BY   </t>
  </si>
  <si>
    <t>a.</t>
  </si>
  <si>
    <t>b.</t>
  </si>
  <si>
    <t>e.</t>
  </si>
  <si>
    <t>d.</t>
  </si>
  <si>
    <t>Fee Assessment and Collection</t>
  </si>
  <si>
    <r>
      <t xml:space="preserve">Other Revenue (Describe)  </t>
    </r>
    <r>
      <rPr>
        <b/>
        <sz val="10"/>
        <color indexed="10"/>
        <rFont val="Arial Unicode MS"/>
        <family val="2"/>
      </rPr>
      <t>DO NOT INCLUDE MANDATORY FEES</t>
    </r>
  </si>
  <si>
    <t>No mandatory fees included.</t>
  </si>
  <si>
    <t>Projected  Headcount</t>
  </si>
  <si>
    <t xml:space="preserve">Summer Semester </t>
  </si>
  <si>
    <t>Fall Semester</t>
  </si>
  <si>
    <t>Spring Semester</t>
  </si>
  <si>
    <t>Adjust height of this row so all information is visible</t>
  </si>
  <si>
    <t>Enrollment/Participation Projection 
for upcoming semesters</t>
  </si>
  <si>
    <r>
      <t xml:space="preserve">Personal Services: </t>
    </r>
    <r>
      <rPr>
        <b/>
        <sz val="8"/>
        <rFont val="Arial Unicode MS"/>
        <family val="2"/>
      </rPr>
      <t>(only if any differential tuition reported above is used to help support personal services)</t>
    </r>
  </si>
  <si>
    <t>Board of Regents Approval (if charged to all students in a specific degree program)</t>
  </si>
  <si>
    <t>Date approved</t>
  </si>
  <si>
    <t>New fees considered by BoR once per year, at April meeting only.</t>
  </si>
  <si>
    <t>f.</t>
  </si>
  <si>
    <t>Total headcount must match "Annual Headcount" in Part 1</t>
  </si>
  <si>
    <t>Elective fees should not generate a profit</t>
  </si>
  <si>
    <t>Vice President of Academic Affairs</t>
  </si>
  <si>
    <t xml:space="preserve">Vice President of Finance </t>
  </si>
  <si>
    <t>Budget Office</t>
  </si>
  <si>
    <t xml:space="preserve">After approval by President, signed copy to Budget Office </t>
  </si>
  <si>
    <r>
      <t xml:space="preserve">Also to be used to request </t>
    </r>
    <r>
      <rPr>
        <b/>
        <i/>
        <sz val="10"/>
        <rFont val="Cambria"/>
        <family val="1"/>
      </rPr>
      <t>an increase in existing elective fees</t>
    </r>
  </si>
  <si>
    <r>
      <t>Effective Date (semester/year)</t>
    </r>
    <r>
      <rPr>
        <vertAlign val="superscript"/>
        <sz val="12"/>
        <rFont val="Cambria"/>
        <family val="1"/>
      </rPr>
      <t xml:space="preserve"> (a)</t>
    </r>
  </si>
  <si>
    <r>
      <t xml:space="preserve">Course Title or  Program/Activity </t>
    </r>
    <r>
      <rPr>
        <b/>
        <vertAlign val="superscript"/>
        <sz val="12"/>
        <rFont val="Cambria"/>
        <family val="1"/>
      </rPr>
      <t>(b)</t>
    </r>
  </si>
  <si>
    <r>
      <t xml:space="preserve">Annual                Headcount </t>
    </r>
    <r>
      <rPr>
        <b/>
        <vertAlign val="superscript"/>
        <sz val="12"/>
        <rFont val="Cambria"/>
        <family val="1"/>
      </rPr>
      <t xml:space="preserve"> (c)</t>
    </r>
  </si>
  <si>
    <r>
      <t xml:space="preserve"> Fee PER STUDENT </t>
    </r>
    <r>
      <rPr>
        <b/>
        <vertAlign val="superscript"/>
        <sz val="12"/>
        <rFont val="Cambria"/>
        <family val="1"/>
      </rPr>
      <t>(d)</t>
    </r>
  </si>
  <si>
    <r>
      <rPr>
        <b/>
        <i/>
        <sz val="10"/>
        <rFont val="Cambria"/>
        <family val="1"/>
      </rPr>
      <t>(a)</t>
    </r>
    <r>
      <rPr>
        <i/>
        <sz val="10"/>
        <rFont val="Cambria"/>
        <family val="1"/>
      </rPr>
      <t xml:space="preserve"> </t>
    </r>
    <r>
      <rPr>
        <b/>
        <i/>
        <sz val="10"/>
        <color indexed="10"/>
        <rFont val="Cambria"/>
        <family val="1"/>
      </rPr>
      <t xml:space="preserve">Not to be implemented during current fiscal year, </t>
    </r>
    <r>
      <rPr>
        <i/>
        <sz val="10"/>
        <color indexed="8"/>
        <rFont val="Cambria"/>
        <family val="1"/>
      </rPr>
      <t>per BoR policy</t>
    </r>
  </si>
  <si>
    <r>
      <rPr>
        <b/>
        <i/>
        <sz val="10"/>
        <rFont val="Cambria"/>
        <family val="1"/>
      </rPr>
      <t>(d)</t>
    </r>
    <r>
      <rPr>
        <i/>
        <sz val="10"/>
        <rFont val="Cambria"/>
        <family val="1"/>
      </rPr>
      <t xml:space="preserve"> Round to whole dollars.</t>
    </r>
  </si>
  <si>
    <r>
      <t xml:space="preserve">APPROVED BY PRESIDENT           
</t>
    </r>
    <r>
      <rPr>
        <b/>
        <sz val="9"/>
        <rFont val="Cambria"/>
        <family val="1"/>
      </rPr>
      <t>or official designee</t>
    </r>
  </si>
  <si>
    <t>Until BoR approval,  Presidential approval does not authorize fee implementation.</t>
  </si>
  <si>
    <t>Bursar's Office</t>
  </si>
  <si>
    <t xml:space="preserve">  </t>
  </si>
  <si>
    <t xml:space="preserve"> </t>
  </si>
  <si>
    <t>Fee Title</t>
  </si>
  <si>
    <t>Part 1         Student Elective Fees and Special Charges Proposal</t>
  </si>
  <si>
    <t>Part 2     COST TABLE</t>
  </si>
  <si>
    <t>Student Assistant</t>
  </si>
  <si>
    <t>Travel  - Student only</t>
  </si>
  <si>
    <t>BoR Policy 7.3.2.2, BPM Section 24 specifically excludes the following costs from being paid through elective fees:   Salaries, wages and employee benefits of support personnel (including honoraria),  capital equipment located and utilized in classrooms and labs primarily during scheduled periods of instruction,  Reproduction of copyrighted materials, Course syllabi, Indirect costs</t>
  </si>
  <si>
    <t>Must use fund 10600 for Student elective fees</t>
  </si>
  <si>
    <t>Banner Detail Code</t>
  </si>
  <si>
    <t>Standard Subgroup, Specific Degree Program or Specific Course</t>
  </si>
  <si>
    <t>*Assigned after detail code</t>
  </si>
  <si>
    <t xml:space="preserve"> Assigned after detail code</t>
  </si>
  <si>
    <t>For Budget use only</t>
  </si>
  <si>
    <t>g.</t>
  </si>
  <si>
    <t>Student Fee Committee</t>
  </si>
  <si>
    <t>If yes attach form</t>
  </si>
  <si>
    <t xml:space="preserve">      YES                      NO    </t>
  </si>
  <si>
    <t>Reasonableness test: New fees how is cost currently covered? Why are department funds not being utilized? Existing fees - how would you cover cost if fee is not approved?</t>
  </si>
  <si>
    <r>
      <t xml:space="preserve">Fund Code </t>
    </r>
    <r>
      <rPr>
        <sz val="10"/>
        <rFont val="Arial Unicode MS"/>
        <family val="2"/>
      </rPr>
      <t>(Where Revenue is recorded)</t>
    </r>
  </si>
  <si>
    <r>
      <t xml:space="preserve">Account code </t>
    </r>
    <r>
      <rPr>
        <sz val="10"/>
        <rFont val="Arial Unicode MS"/>
        <family val="2"/>
      </rPr>
      <t>(Where Revenue is Recorded)</t>
    </r>
  </si>
  <si>
    <t xml:space="preserve">     List all course, activity or program costs to be covered by the proposed fee and fee assessment collection in Part 2 of this form, the Cost Table Worksheet.                              </t>
  </si>
  <si>
    <r>
      <rPr>
        <b/>
        <i/>
        <sz val="9"/>
        <rFont val="Cambria"/>
        <family val="1"/>
      </rPr>
      <t>(b)</t>
    </r>
    <r>
      <rPr>
        <i/>
        <sz val="9"/>
        <rFont val="Cambria"/>
        <family val="1"/>
      </rPr>
      <t xml:space="preserve">  Effective February 2015: Board of Regents approval is required for any elective fee or special charge, , that is required to be paid by any standard subgroup of students based on grade level or that is required to be pai by all students in a specific degree program or in a specific course,</t>
    </r>
    <r>
      <rPr>
        <b/>
        <i/>
        <sz val="9"/>
        <rFont val="Cambria"/>
        <family val="1"/>
      </rPr>
      <t>with the exception of laboratory and supplemental course fees.</t>
    </r>
  </si>
  <si>
    <r>
      <rPr>
        <b/>
        <i/>
        <sz val="10"/>
        <rFont val="Cambria"/>
        <family val="1"/>
      </rPr>
      <t>(c)</t>
    </r>
    <r>
      <rPr>
        <i/>
        <sz val="10"/>
        <rFont val="Cambria"/>
        <family val="1"/>
      </rPr>
      <t xml:space="preserve"> Annual headcount:  either the average enrollment of the two most recent years the course has been offered, as reported in official campus enrollment figures, or the # of participants in the program/activity related to the fee.</t>
    </r>
  </si>
  <si>
    <t xml:space="preserve">   New      or  Existing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</si>
</sst>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7" formatCode="&quot;$&quot;#,##0.00_);\(&quot;$&quot;#,##0.00\)"/>
    <numFmt numFmtId="164" formatCode="&quot;$&quot;#,##0"/>
    <numFmt numFmtId="165" formatCode="0.00_)"/>
    <numFmt numFmtId="166" formatCode="0.000_)"/>
  </numFmts>
  <fonts count="50">
    <font>
      <sz val="9"/>
      <name val="Geneva"/>
    </font>
    <font>
      <sz val="8"/>
      <name val="Geneva"/>
    </font>
    <font>
      <sz val="10"/>
      <name val="Arial"/>
      <family val="2"/>
    </font>
    <font>
      <sz val="11"/>
      <name val="Tms Rmn"/>
      <family val="1"/>
    </font>
    <font>
      <b/>
      <i/>
      <sz val="16"/>
      <name val="Helv"/>
    </font>
    <font>
      <b/>
      <sz val="16"/>
      <name val="Arial"/>
      <family val="2"/>
    </font>
    <font>
      <i/>
      <sz val="11"/>
      <name val="Palatino Linotype"/>
      <family val="1"/>
    </font>
    <font>
      <sz val="10"/>
      <name val="Arial Unicode MS"/>
      <family val="2"/>
    </font>
    <font>
      <b/>
      <sz val="12"/>
      <name val="Arial Unicode MS"/>
      <family val="2"/>
    </font>
    <font>
      <b/>
      <i/>
      <sz val="12"/>
      <name val="Arial Unicode MS"/>
      <family val="2"/>
    </font>
    <font>
      <b/>
      <i/>
      <sz val="10"/>
      <name val="Arial"/>
      <family val="2"/>
    </font>
    <font>
      <sz val="12"/>
      <name val="Arial Unicode MS"/>
      <family val="2"/>
    </font>
    <font>
      <sz val="12"/>
      <name val="Arial"/>
      <family val="2"/>
    </font>
    <font>
      <i/>
      <sz val="10"/>
      <name val="Arial"/>
      <family val="2"/>
    </font>
    <font>
      <b/>
      <sz val="10"/>
      <name val="Arial Unicode MS"/>
      <family val="2"/>
    </font>
    <font>
      <sz val="11"/>
      <name val="Palatino Linotype"/>
      <family val="1"/>
    </font>
    <font>
      <b/>
      <sz val="10"/>
      <name val="Arial"/>
      <family val="2"/>
    </font>
    <font>
      <sz val="11"/>
      <name val="Arial"/>
      <family val="2"/>
    </font>
    <font>
      <sz val="8"/>
      <color indexed="81"/>
      <name val="Tahoma"/>
      <family val="2"/>
    </font>
    <font>
      <b/>
      <sz val="10"/>
      <color indexed="12"/>
      <name val="Arial"/>
      <family val="2"/>
    </font>
    <font>
      <i/>
      <sz val="10"/>
      <name val="Palatino Linotype"/>
      <family val="1"/>
    </font>
    <font>
      <b/>
      <i/>
      <u/>
      <sz val="10"/>
      <name val="Palatino Linotype"/>
      <family val="1"/>
    </font>
    <font>
      <sz val="12"/>
      <name val="Arial"/>
      <family val="2"/>
    </font>
    <font>
      <sz val="9"/>
      <name val="Geneva"/>
    </font>
    <font>
      <b/>
      <sz val="10"/>
      <color indexed="10"/>
      <name val="Arial Unicode MS"/>
      <family val="2"/>
    </font>
    <font>
      <b/>
      <sz val="8"/>
      <name val="Arial Unicode MS"/>
      <family val="2"/>
    </font>
    <font>
      <b/>
      <i/>
      <sz val="10"/>
      <name val="Arial Unicode MS"/>
      <family val="2"/>
    </font>
    <font>
      <i/>
      <sz val="8"/>
      <name val="Arial"/>
      <family val="2"/>
    </font>
    <font>
      <i/>
      <sz val="10"/>
      <name val="Cambria"/>
      <family val="1"/>
    </font>
    <font>
      <b/>
      <i/>
      <sz val="10"/>
      <name val="Cambria"/>
      <family val="1"/>
    </font>
    <font>
      <vertAlign val="superscript"/>
      <sz val="12"/>
      <name val="Cambria"/>
      <family val="1"/>
    </font>
    <font>
      <b/>
      <vertAlign val="superscript"/>
      <sz val="12"/>
      <name val="Cambria"/>
      <family val="1"/>
    </font>
    <font>
      <b/>
      <i/>
      <sz val="10"/>
      <color indexed="10"/>
      <name val="Cambria"/>
      <family val="1"/>
    </font>
    <font>
      <i/>
      <sz val="10"/>
      <color indexed="8"/>
      <name val="Cambria"/>
      <family val="1"/>
    </font>
    <font>
      <i/>
      <sz val="9"/>
      <name val="Cambria"/>
      <family val="1"/>
    </font>
    <font>
      <b/>
      <i/>
      <sz val="9"/>
      <name val="Cambria"/>
      <family val="1"/>
    </font>
    <font>
      <b/>
      <sz val="9"/>
      <name val="Cambria"/>
      <family val="1"/>
    </font>
    <font>
      <sz val="12"/>
      <name val="Cambria"/>
      <family val="1"/>
      <scheme val="major"/>
    </font>
    <font>
      <i/>
      <sz val="10"/>
      <name val="Cambria"/>
      <family val="1"/>
      <scheme val="major"/>
    </font>
    <font>
      <b/>
      <sz val="12"/>
      <name val="Cambria"/>
      <family val="1"/>
      <scheme val="major"/>
    </font>
    <font>
      <sz val="10"/>
      <name val="Cambria"/>
      <family val="1"/>
      <scheme val="major"/>
    </font>
    <font>
      <sz val="9"/>
      <name val="Cambria"/>
      <family val="1"/>
      <scheme val="major"/>
    </font>
    <font>
      <b/>
      <sz val="10"/>
      <name val="Cambria"/>
      <family val="1"/>
      <scheme val="major"/>
    </font>
    <font>
      <sz val="12"/>
      <color rgb="FF000000"/>
      <name val="Cambria"/>
      <family val="1"/>
      <scheme val="major"/>
    </font>
    <font>
      <sz val="11"/>
      <name val="Cambria"/>
      <family val="1"/>
      <scheme val="major"/>
    </font>
    <font>
      <b/>
      <i/>
      <sz val="12"/>
      <name val="Cambria"/>
      <family val="1"/>
      <scheme val="major"/>
    </font>
    <font>
      <b/>
      <sz val="14"/>
      <name val="Cambria"/>
      <family val="1"/>
      <scheme val="major"/>
    </font>
    <font>
      <sz val="9.5"/>
      <name val="Cambria"/>
      <family val="1"/>
      <scheme val="major"/>
    </font>
    <font>
      <i/>
      <sz val="9"/>
      <name val="Calibri"/>
      <family val="2"/>
      <scheme val="minor"/>
    </font>
    <font>
      <b/>
      <sz val="9"/>
      <color indexed="12"/>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theme="9" tint="0.79998168889431442"/>
        <bgColor indexed="64"/>
      </patternFill>
    </fill>
    <fill>
      <patternFill patternType="solid">
        <fgColor theme="8"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1">
    <xf numFmtId="0" fontId="0"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5" fontId="4" fillId="0" borderId="0"/>
    <xf numFmtId="0" fontId="2" fillId="0" borderId="0"/>
  </cellStyleXfs>
  <cellXfs count="184">
    <xf numFmtId="0" fontId="0" fillId="0" borderId="0" xfId="0"/>
    <xf numFmtId="0" fontId="2" fillId="0" borderId="0" xfId="10"/>
    <xf numFmtId="4" fontId="8" fillId="2" borderId="1" xfId="10" applyNumberFormat="1" applyFont="1" applyFill="1" applyBorder="1" applyAlignment="1">
      <alignment horizontal="center"/>
    </xf>
    <xf numFmtId="0" fontId="9" fillId="2" borderId="1" xfId="10" applyFont="1" applyFill="1" applyBorder="1"/>
    <xf numFmtId="0" fontId="8" fillId="2" borderId="1" xfId="10" applyFont="1" applyFill="1" applyBorder="1" applyAlignment="1">
      <alignment horizontal="center"/>
    </xf>
    <xf numFmtId="0" fontId="10" fillId="0" borderId="0" xfId="10" applyFont="1"/>
    <xf numFmtId="0" fontId="9" fillId="0" borderId="1" xfId="10" applyFont="1" applyBorder="1"/>
    <xf numFmtId="4" fontId="11" fillId="0" borderId="1" xfId="10" applyNumberFormat="1" applyFont="1" applyBorder="1"/>
    <xf numFmtId="0" fontId="11" fillId="0" borderId="1" xfId="10" applyFont="1" applyBorder="1"/>
    <xf numFmtId="0" fontId="8" fillId="0" borderId="1" xfId="10" applyFont="1" applyBorder="1"/>
    <xf numFmtId="0" fontId="11" fillId="0" borderId="2" xfId="10" applyFont="1" applyBorder="1"/>
    <xf numFmtId="0" fontId="2" fillId="0" borderId="0" xfId="10" applyFill="1" applyBorder="1" applyAlignment="1"/>
    <xf numFmtId="0" fontId="8" fillId="0" borderId="3" xfId="10" applyFont="1" applyBorder="1"/>
    <xf numFmtId="4" fontId="11" fillId="0" borderId="3" xfId="10" applyNumberFormat="1" applyFont="1" applyBorder="1"/>
    <xf numFmtId="0" fontId="11" fillId="0" borderId="3" xfId="10" applyFont="1" applyBorder="1"/>
    <xf numFmtId="0" fontId="2" fillId="0" borderId="0" xfId="10" applyFill="1" applyAlignment="1"/>
    <xf numFmtId="0" fontId="2" fillId="0" borderId="0" xfId="10" applyFill="1"/>
    <xf numFmtId="0" fontId="8" fillId="0" borderId="4" xfId="10" applyFont="1" applyBorder="1" applyAlignment="1">
      <alignment horizontal="right"/>
    </xf>
    <xf numFmtId="0" fontId="11" fillId="3" borderId="3" xfId="10" applyFont="1" applyFill="1" applyBorder="1"/>
    <xf numFmtId="0" fontId="11" fillId="0" borderId="5" xfId="10" applyFont="1" applyBorder="1"/>
    <xf numFmtId="0" fontId="7" fillId="0" borderId="0" xfId="10" applyFont="1"/>
    <xf numFmtId="4" fontId="7" fillId="0" borderId="0" xfId="10" applyNumberFormat="1" applyFont="1"/>
    <xf numFmtId="4" fontId="2" fillId="0" borderId="0" xfId="10" applyNumberFormat="1"/>
    <xf numFmtId="4" fontId="6" fillId="0" borderId="0" xfId="10" applyNumberFormat="1" applyFont="1" applyAlignment="1"/>
    <xf numFmtId="4" fontId="15" fillId="0" borderId="0" xfId="10" applyNumberFormat="1" applyFont="1" applyAlignment="1"/>
    <xf numFmtId="0" fontId="19" fillId="0" borderId="0" xfId="10" applyFont="1"/>
    <xf numFmtId="4" fontId="20" fillId="0" borderId="0" xfId="10" applyNumberFormat="1" applyFont="1" applyAlignment="1"/>
    <xf numFmtId="0" fontId="8" fillId="0" borderId="6" xfId="10" applyFont="1" applyFill="1" applyBorder="1" applyAlignment="1">
      <alignment vertical="top"/>
    </xf>
    <xf numFmtId="0" fontId="11" fillId="0" borderId="7" xfId="10" applyFont="1" applyFill="1" applyBorder="1" applyAlignment="1">
      <alignment vertical="top"/>
    </xf>
    <xf numFmtId="0" fontId="8" fillId="0" borderId="8" xfId="10" applyFont="1" applyBorder="1" applyAlignment="1">
      <alignment horizontal="right"/>
    </xf>
    <xf numFmtId="4" fontId="17" fillId="2" borderId="9" xfId="10" applyNumberFormat="1" applyFont="1" applyFill="1" applyBorder="1" applyAlignment="1"/>
    <xf numFmtId="0" fontId="12" fillId="0" borderId="8" xfId="0" applyFont="1" applyBorder="1" applyAlignment="1" applyProtection="1">
      <alignment horizontal="center"/>
      <protection locked="0"/>
    </xf>
    <xf numFmtId="164" fontId="11" fillId="0" borderId="1" xfId="10" applyNumberFormat="1" applyFont="1" applyBorder="1"/>
    <xf numFmtId="164" fontId="22" fillId="4" borderId="9" xfId="10" applyNumberFormat="1" applyFont="1" applyFill="1" applyBorder="1"/>
    <xf numFmtId="164" fontId="11" fillId="0" borderId="1" xfId="10" applyNumberFormat="1" applyFont="1" applyBorder="1" applyAlignment="1"/>
    <xf numFmtId="164" fontId="11" fillId="4" borderId="5" xfId="10" applyNumberFormat="1" applyFont="1" applyFill="1" applyBorder="1" applyAlignment="1"/>
    <xf numFmtId="164" fontId="11" fillId="0" borderId="3" xfId="10" applyNumberFormat="1" applyFont="1" applyBorder="1" applyAlignment="1"/>
    <xf numFmtId="164" fontId="11" fillId="0" borderId="10" xfId="10" applyNumberFormat="1" applyFont="1" applyFill="1" applyBorder="1" applyAlignment="1">
      <alignment vertical="top"/>
    </xf>
    <xf numFmtId="164" fontId="11" fillId="3" borderId="3" xfId="10" applyNumberFormat="1" applyFont="1" applyFill="1" applyBorder="1" applyAlignment="1"/>
    <xf numFmtId="0" fontId="8" fillId="0" borderId="1" xfId="10" applyFont="1" applyBorder="1" applyAlignment="1">
      <alignment horizontal="center" wrapText="1"/>
    </xf>
    <xf numFmtId="4" fontId="11" fillId="0" borderId="1" xfId="10" applyNumberFormat="1" applyFont="1" applyBorder="1" applyProtection="1">
      <protection locked="0"/>
    </xf>
    <xf numFmtId="164" fontId="11" fillId="0" borderId="1" xfId="10" applyNumberFormat="1" applyFont="1" applyBorder="1" applyAlignment="1" applyProtection="1">
      <protection locked="0"/>
    </xf>
    <xf numFmtId="164" fontId="11" fillId="0" borderId="2" xfId="10" applyNumberFormat="1" applyFont="1" applyBorder="1" applyAlignment="1" applyProtection="1">
      <protection locked="0"/>
    </xf>
    <xf numFmtId="0" fontId="16" fillId="0" borderId="0" xfId="10" applyFont="1"/>
    <xf numFmtId="3" fontId="22" fillId="0" borderId="9" xfId="10" applyNumberFormat="1" applyFont="1" applyBorder="1" applyAlignment="1">
      <alignment horizontal="center"/>
    </xf>
    <xf numFmtId="164" fontId="11" fillId="0" borderId="1" xfId="10" applyNumberFormat="1" applyFont="1" applyBorder="1" applyAlignment="1" applyProtection="1">
      <alignment horizontal="center"/>
    </xf>
    <xf numFmtId="0" fontId="14" fillId="0" borderId="1" xfId="10" applyFont="1" applyBorder="1" applyAlignment="1">
      <alignment wrapText="1"/>
    </xf>
    <xf numFmtId="0" fontId="13" fillId="6" borderId="9" xfId="0" applyFont="1" applyFill="1" applyBorder="1" applyAlignment="1">
      <alignment horizontal="center" vertical="center" wrapText="1"/>
    </xf>
    <xf numFmtId="4" fontId="26" fillId="0" borderId="0" xfId="10" applyNumberFormat="1" applyFont="1"/>
    <xf numFmtId="0" fontId="11" fillId="0" borderId="1" xfId="10" applyFont="1" applyBorder="1" applyAlignment="1">
      <alignment vertical="center" wrapText="1"/>
    </xf>
    <xf numFmtId="0" fontId="11" fillId="0" borderId="1" xfId="10" applyFont="1" applyBorder="1" applyAlignment="1">
      <alignment vertical="center"/>
    </xf>
    <xf numFmtId="164" fontId="11" fillId="0" borderId="1" xfId="10" applyNumberFormat="1" applyFont="1" applyBorder="1" applyAlignment="1" applyProtection="1">
      <alignment vertical="center"/>
      <protection locked="0"/>
    </xf>
    <xf numFmtId="0" fontId="27" fillId="0" borderId="0" xfId="10" applyFont="1"/>
    <xf numFmtId="0" fontId="37" fillId="0" borderId="0" xfId="0" applyFont="1"/>
    <xf numFmtId="7" fontId="37" fillId="0" borderId="0" xfId="0" applyNumberFormat="1" applyFont="1" applyBorder="1"/>
    <xf numFmtId="0" fontId="37" fillId="0" borderId="0" xfId="0" applyFont="1" applyAlignment="1">
      <alignment vertical="center"/>
    </xf>
    <xf numFmtId="7" fontId="37" fillId="0" borderId="0" xfId="0" applyNumberFormat="1" applyFont="1"/>
    <xf numFmtId="0" fontId="39" fillId="0" borderId="4" xfId="0" applyFont="1" applyBorder="1" applyAlignment="1">
      <alignment horizontal="center" wrapText="1"/>
    </xf>
    <xf numFmtId="0" fontId="39" fillId="0" borderId="1" xfId="0" applyFont="1" applyBorder="1" applyAlignment="1">
      <alignment horizontal="center" wrapText="1"/>
    </xf>
    <xf numFmtId="0" fontId="40" fillId="0" borderId="8" xfId="0" applyFont="1" applyBorder="1" applyAlignment="1" applyProtection="1">
      <alignment wrapText="1"/>
      <protection locked="0"/>
    </xf>
    <xf numFmtId="0" fontId="40" fillId="0" borderId="8" xfId="0" applyFont="1" applyBorder="1" applyAlignment="1" applyProtection="1">
      <alignment horizontal="center"/>
      <protection locked="0"/>
    </xf>
    <xf numFmtId="5" fontId="40" fillId="0" borderId="8" xfId="0" applyNumberFormat="1" applyFont="1" applyBorder="1" applyAlignment="1" applyProtection="1">
      <alignment horizontal="center"/>
      <protection locked="0"/>
    </xf>
    <xf numFmtId="0" fontId="38" fillId="0" borderId="0" xfId="0" applyFont="1" applyBorder="1" applyAlignment="1">
      <alignment vertical="center"/>
    </xf>
    <xf numFmtId="0" fontId="37" fillId="0" borderId="0" xfId="0" applyFont="1" applyBorder="1"/>
    <xf numFmtId="0" fontId="39" fillId="0" borderId="0" xfId="0" quotePrefix="1" applyFont="1" applyAlignment="1">
      <alignment horizontal="center"/>
    </xf>
    <xf numFmtId="0" fontId="39" fillId="0" borderId="0" xfId="0" applyFont="1"/>
    <xf numFmtId="0" fontId="38" fillId="0" borderId="0" xfId="0" applyFont="1"/>
    <xf numFmtId="0" fontId="41" fillId="0" borderId="0" xfId="0" applyFont="1"/>
    <xf numFmtId="0" fontId="37" fillId="0" borderId="0" xfId="0" applyFont="1" applyAlignment="1">
      <alignment vertical="top" wrapText="1"/>
    </xf>
    <xf numFmtId="0" fontId="37" fillId="0" borderId="0" xfId="0" applyFont="1" applyAlignment="1">
      <alignment vertical="top"/>
    </xf>
    <xf numFmtId="0" fontId="37" fillId="0" borderId="0" xfId="0" applyFont="1" applyAlignment="1">
      <alignment horizontal="left" wrapText="1"/>
    </xf>
    <xf numFmtId="0" fontId="39" fillId="0" borderId="0" xfId="0" quotePrefix="1" applyFont="1" applyAlignment="1">
      <alignment horizontal="center" vertical="center"/>
    </xf>
    <xf numFmtId="0" fontId="39" fillId="0" borderId="0" xfId="0" applyFont="1" applyAlignment="1"/>
    <xf numFmtId="0" fontId="39" fillId="0" borderId="9" xfId="0" applyFont="1" applyBorder="1" applyAlignment="1">
      <alignment horizontal="center"/>
    </xf>
    <xf numFmtId="7" fontId="39" fillId="0" borderId="9" xfId="0" applyNumberFormat="1" applyFont="1" applyBorder="1" applyAlignment="1">
      <alignment horizontal="center"/>
    </xf>
    <xf numFmtId="0" fontId="39" fillId="0" borderId="0" xfId="0" applyFont="1" applyAlignment="1">
      <alignment horizontal="right"/>
    </xf>
    <xf numFmtId="0" fontId="42" fillId="0" borderId="11" xfId="0" applyFont="1" applyBorder="1" applyAlignment="1">
      <alignment vertical="center"/>
    </xf>
    <xf numFmtId="0" fontId="40" fillId="0" borderId="9" xfId="0" applyFont="1" applyBorder="1" applyAlignment="1" applyProtection="1">
      <alignment wrapText="1"/>
      <protection locked="0"/>
    </xf>
    <xf numFmtId="0" fontId="37" fillId="0" borderId="9" xfId="0" applyFont="1" applyBorder="1" applyAlignment="1" applyProtection="1">
      <alignment wrapText="1"/>
      <protection locked="0"/>
    </xf>
    <xf numFmtId="0" fontId="42" fillId="0" borderId="11" xfId="0" applyFont="1" applyBorder="1" applyAlignment="1">
      <alignment vertical="center" wrapText="1"/>
    </xf>
    <xf numFmtId="0" fontId="40" fillId="0" borderId="9" xfId="0" applyFont="1" applyBorder="1" applyAlignment="1" applyProtection="1">
      <alignment vertical="center" wrapText="1"/>
      <protection locked="0"/>
    </xf>
    <xf numFmtId="0" fontId="43" fillId="0" borderId="0" xfId="0" applyFont="1"/>
    <xf numFmtId="0" fontId="39" fillId="5" borderId="9" xfId="0" applyFont="1" applyFill="1" applyBorder="1" applyAlignment="1">
      <alignment horizontal="center" wrapText="1"/>
    </xf>
    <xf numFmtId="0" fontId="44" fillId="0" borderId="9" xfId="0" applyFont="1" applyBorder="1" applyAlignment="1" applyProtection="1">
      <alignment horizontal="left" vertical="top" wrapText="1"/>
      <protection locked="0"/>
    </xf>
    <xf numFmtId="0" fontId="37" fillId="0" borderId="9" xfId="0" applyFont="1" applyBorder="1" applyAlignment="1">
      <alignment wrapText="1"/>
    </xf>
    <xf numFmtId="0" fontId="45" fillId="0" borderId="0" xfId="0" applyFont="1"/>
    <xf numFmtId="0" fontId="37" fillId="0" borderId="11" xfId="0" applyFont="1" applyBorder="1" applyAlignment="1"/>
    <xf numFmtId="0" fontId="37" fillId="0" borderId="13" xfId="0" applyFont="1" applyBorder="1" applyAlignment="1"/>
    <xf numFmtId="0" fontId="42" fillId="0" borderId="0" xfId="0" applyFont="1" applyBorder="1" applyAlignment="1">
      <alignment vertical="center"/>
    </xf>
    <xf numFmtId="0" fontId="40" fillId="0" borderId="0" xfId="0" applyFont="1" applyBorder="1" applyAlignment="1" applyProtection="1">
      <alignment vertical="center" wrapText="1"/>
      <protection locked="0"/>
    </xf>
    <xf numFmtId="0" fontId="37" fillId="0" borderId="0" xfId="0" applyFont="1" applyBorder="1" applyAlignment="1">
      <alignment horizontal="center"/>
    </xf>
    <xf numFmtId="0" fontId="37" fillId="0" borderId="0" xfId="0" applyFont="1" applyBorder="1" applyAlignment="1" applyProtection="1">
      <alignment wrapText="1"/>
      <protection locked="0"/>
    </xf>
    <xf numFmtId="0" fontId="2" fillId="0" borderId="4" xfId="10" applyBorder="1" applyAlignment="1" applyProtection="1">
      <alignment vertical="top" wrapText="1"/>
      <protection locked="0"/>
    </xf>
    <xf numFmtId="0" fontId="2" fillId="0" borderId="14" xfId="10" applyBorder="1" applyAlignment="1" applyProtection="1">
      <alignment vertical="top" wrapText="1"/>
      <protection locked="0"/>
    </xf>
    <xf numFmtId="0" fontId="2" fillId="0" borderId="29" xfId="10" applyBorder="1" applyAlignment="1" applyProtection="1">
      <alignment vertical="top" wrapText="1"/>
      <protection locked="0"/>
    </xf>
    <xf numFmtId="4" fontId="8" fillId="2" borderId="4" xfId="10" applyNumberFormat="1" applyFont="1" applyFill="1" applyBorder="1" applyAlignment="1">
      <alignment horizontal="center" wrapText="1"/>
    </xf>
    <xf numFmtId="0" fontId="37" fillId="0" borderId="15" xfId="0" applyFont="1" applyBorder="1" applyAlignment="1">
      <alignment horizontal="centerContinuous"/>
    </xf>
    <xf numFmtId="0" fontId="37" fillId="0" borderId="0" xfId="0" applyFont="1" applyAlignment="1">
      <alignment horizontal="left"/>
    </xf>
    <xf numFmtId="0" fontId="42" fillId="0" borderId="9" xfId="0" applyFont="1" applyBorder="1" applyAlignment="1">
      <alignment vertical="center"/>
    </xf>
    <xf numFmtId="0" fontId="42" fillId="0" borderId="0" xfId="0" applyFont="1" applyBorder="1" applyAlignment="1" applyProtection="1">
      <alignment vertical="center" wrapText="1"/>
      <protection locked="0"/>
    </xf>
    <xf numFmtId="0" fontId="42" fillId="0" borderId="0" xfId="0" applyFont="1" applyBorder="1" applyAlignment="1">
      <alignment horizontal="left" vertical="center"/>
    </xf>
    <xf numFmtId="0" fontId="39" fillId="0" borderId="0" xfId="0" quotePrefix="1" applyFont="1" applyAlignment="1">
      <alignment horizontal="center" vertical="top"/>
    </xf>
    <xf numFmtId="7" fontId="39" fillId="0" borderId="0" xfId="0" applyNumberFormat="1" applyFont="1" applyAlignment="1">
      <alignment horizontal="left"/>
    </xf>
    <xf numFmtId="0" fontId="47" fillId="0" borderId="0" xfId="0" applyFont="1"/>
    <xf numFmtId="7" fontId="47" fillId="0" borderId="0" xfId="0" applyNumberFormat="1" applyFont="1"/>
    <xf numFmtId="7" fontId="37" fillId="0" borderId="1" xfId="0" applyNumberFormat="1" applyFont="1" applyBorder="1"/>
    <xf numFmtId="0" fontId="37" fillId="0" borderId="14" xfId="0" applyFont="1" applyBorder="1"/>
    <xf numFmtId="7" fontId="37" fillId="0" borderId="30" xfId="0" applyNumberFormat="1" applyFont="1" applyBorder="1"/>
    <xf numFmtId="4" fontId="14" fillId="0" borderId="4" xfId="10" applyNumberFormat="1" applyFont="1" applyBorder="1"/>
    <xf numFmtId="0" fontId="37" fillId="0" borderId="12" xfId="0" applyFont="1" applyBorder="1" applyAlignment="1"/>
    <xf numFmtId="0" fontId="39" fillId="0" borderId="0" xfId="0" applyFont="1" applyBorder="1" applyAlignment="1">
      <alignment horizontal="center" wrapText="1"/>
    </xf>
    <xf numFmtId="4" fontId="14" fillId="0" borderId="8" xfId="10" applyNumberFormat="1" applyFont="1" applyBorder="1"/>
    <xf numFmtId="0" fontId="37" fillId="0" borderId="15" xfId="0" applyFont="1" applyBorder="1"/>
    <xf numFmtId="7" fontId="37" fillId="0" borderId="31" xfId="0" applyNumberFormat="1" applyFont="1" applyBorder="1"/>
    <xf numFmtId="4" fontId="14" fillId="0" borderId="32" xfId="10" applyNumberFormat="1" applyFont="1" applyBorder="1"/>
    <xf numFmtId="0" fontId="37" fillId="0" borderId="33" xfId="0" applyFont="1" applyBorder="1"/>
    <xf numFmtId="7" fontId="37" fillId="0" borderId="34" xfId="0" applyNumberFormat="1" applyFont="1" applyBorder="1"/>
    <xf numFmtId="4" fontId="7" fillId="0" borderId="11" xfId="10" applyNumberFormat="1" applyFont="1" applyBorder="1"/>
    <xf numFmtId="0" fontId="2" fillId="0" borderId="13" xfId="10" applyBorder="1"/>
    <xf numFmtId="0" fontId="44" fillId="0" borderId="9" xfId="0" applyFont="1" applyBorder="1" applyAlignment="1">
      <alignment vertical="center"/>
    </xf>
    <xf numFmtId="4" fontId="7" fillId="0" borderId="9" xfId="10" applyNumberFormat="1" applyFont="1" applyBorder="1"/>
    <xf numFmtId="0" fontId="2" fillId="0" borderId="9" xfId="10" applyBorder="1"/>
    <xf numFmtId="0" fontId="44" fillId="0" borderId="0" xfId="0" applyFont="1" applyAlignment="1">
      <alignment horizontal="left"/>
    </xf>
    <xf numFmtId="0" fontId="16" fillId="0" borderId="0" xfId="10" applyFont="1" applyAlignment="1">
      <alignment horizontal="center"/>
    </xf>
    <xf numFmtId="5" fontId="40" fillId="0" borderId="0" xfId="0" applyNumberFormat="1" applyFont="1" applyFill="1" applyBorder="1"/>
    <xf numFmtId="5" fontId="40" fillId="7" borderId="1" xfId="0" applyNumberFormat="1" applyFont="1" applyFill="1" applyBorder="1"/>
    <xf numFmtId="0" fontId="48" fillId="0" borderId="0" xfId="0" applyFont="1"/>
    <xf numFmtId="0" fontId="49" fillId="0" borderId="0" xfId="10" applyFont="1"/>
    <xf numFmtId="0" fontId="37" fillId="0" borderId="11" xfId="0" applyFont="1" applyBorder="1" applyAlignment="1">
      <alignment horizontal="center"/>
    </xf>
    <xf numFmtId="0" fontId="37" fillId="0" borderId="12" xfId="0" applyFont="1" applyBorder="1" applyAlignment="1">
      <alignment horizontal="center"/>
    </xf>
    <xf numFmtId="0" fontId="37" fillId="0" borderId="13" xfId="0" applyFont="1" applyBorder="1" applyAlignment="1">
      <alignment horizontal="center"/>
    </xf>
    <xf numFmtId="0" fontId="37" fillId="0" borderId="14" xfId="0" applyFont="1" applyBorder="1" applyAlignment="1" applyProtection="1">
      <alignment horizontal="left"/>
      <protection locked="0"/>
    </xf>
    <xf numFmtId="0" fontId="39" fillId="0" borderId="11" xfId="0" applyFont="1" applyBorder="1" applyAlignment="1">
      <alignment horizontal="center"/>
    </xf>
    <xf numFmtId="0" fontId="39" fillId="0" borderId="12" xfId="0" applyFont="1" applyBorder="1" applyAlignment="1">
      <alignment horizontal="center"/>
    </xf>
    <xf numFmtId="0" fontId="39" fillId="0" borderId="13" xfId="0" applyFont="1" applyBorder="1" applyAlignment="1">
      <alignment horizontal="center"/>
    </xf>
    <xf numFmtId="0" fontId="34" fillId="0" borderId="0" xfId="0" applyFont="1" applyAlignment="1">
      <alignment horizontal="left" vertical="center" wrapText="1"/>
    </xf>
    <xf numFmtId="0" fontId="28" fillId="0" borderId="0" xfId="0" applyFont="1" applyBorder="1" applyAlignment="1">
      <alignment horizontal="left" wrapText="1"/>
    </xf>
    <xf numFmtId="0" fontId="38" fillId="0" borderId="0" xfId="0" applyFont="1" applyBorder="1" applyAlignment="1">
      <alignment horizontal="left" wrapText="1"/>
    </xf>
    <xf numFmtId="0" fontId="38" fillId="0" borderId="0" xfId="0" applyFont="1" applyAlignment="1">
      <alignment horizontal="left" vertical="top" wrapText="1"/>
    </xf>
    <xf numFmtId="4" fontId="46" fillId="0" borderId="0" xfId="10" applyNumberFormat="1" applyFont="1" applyAlignment="1">
      <alignment horizontal="center"/>
    </xf>
    <xf numFmtId="0" fontId="41" fillId="0" borderId="11" xfId="0" applyFont="1" applyBorder="1" applyAlignment="1" applyProtection="1">
      <alignment horizontal="center" vertical="center" wrapText="1"/>
      <protection locked="0"/>
    </xf>
    <xf numFmtId="0" fontId="41" fillId="0" borderId="12" xfId="0" applyFont="1" applyBorder="1" applyAlignment="1" applyProtection="1">
      <alignment horizontal="center" vertical="center" wrapText="1"/>
      <protection locked="0"/>
    </xf>
    <xf numFmtId="0" fontId="41" fillId="0" borderId="13" xfId="0" applyFont="1" applyBorder="1" applyAlignment="1" applyProtection="1">
      <alignment horizontal="center" vertical="center" wrapText="1"/>
      <protection locked="0"/>
    </xf>
    <xf numFmtId="0" fontId="37" fillId="0" borderId="15" xfId="0" applyFont="1" applyBorder="1" applyAlignment="1" applyProtection="1">
      <alignment horizontal="left"/>
      <protection locked="0"/>
    </xf>
    <xf numFmtId="14" fontId="37" fillId="0" borderId="14" xfId="0" applyNumberFormat="1" applyFont="1" applyBorder="1" applyAlignment="1" applyProtection="1">
      <alignment horizontal="left"/>
      <protection locked="0"/>
    </xf>
    <xf numFmtId="0" fontId="38" fillId="0" borderId="0" xfId="0" applyFont="1" applyAlignment="1">
      <alignment horizontal="center"/>
    </xf>
    <xf numFmtId="0" fontId="45" fillId="0" borderId="15" xfId="0" applyFont="1" applyBorder="1" applyAlignment="1">
      <alignment horizontal="center"/>
    </xf>
    <xf numFmtId="0" fontId="2" fillId="0" borderId="18" xfId="10" applyBorder="1" applyAlignment="1">
      <alignment horizontal="center" vertical="center" wrapText="1"/>
    </xf>
    <xf numFmtId="0" fontId="2" fillId="0" borderId="19" xfId="10" applyBorder="1" applyAlignment="1">
      <alignment horizontal="center" vertical="center" wrapText="1"/>
    </xf>
    <xf numFmtId="0" fontId="2" fillId="0" borderId="20" xfId="10" applyBorder="1" applyAlignment="1">
      <alignment horizontal="center" vertical="center" wrapText="1"/>
    </xf>
    <xf numFmtId="0" fontId="2" fillId="0" borderId="21" xfId="10" applyBorder="1" applyAlignment="1">
      <alignment horizontal="center" vertical="center" wrapText="1"/>
    </xf>
    <xf numFmtId="0" fontId="2" fillId="0" borderId="0" xfId="10" applyBorder="1" applyAlignment="1">
      <alignment horizontal="center" vertical="center" wrapText="1"/>
    </xf>
    <xf numFmtId="0" fontId="2" fillId="0" borderId="22" xfId="10" applyBorder="1" applyAlignment="1">
      <alignment horizontal="center" vertical="center" wrapText="1"/>
    </xf>
    <xf numFmtId="0" fontId="2" fillId="0" borderId="23" xfId="10" applyBorder="1" applyAlignment="1">
      <alignment horizontal="center" vertical="center" wrapText="1"/>
    </xf>
    <xf numFmtId="0" fontId="2" fillId="0" borderId="17" xfId="10" applyBorder="1" applyAlignment="1">
      <alignment horizontal="center" vertical="center" wrapText="1"/>
    </xf>
    <xf numFmtId="0" fontId="2" fillId="0" borderId="24" xfId="10" applyBorder="1" applyAlignment="1">
      <alignment horizontal="center" vertical="center" wrapText="1"/>
    </xf>
    <xf numFmtId="0" fontId="8" fillId="0" borderId="18" xfId="10" applyFont="1" applyFill="1" applyBorder="1" applyAlignment="1">
      <alignment vertical="top"/>
    </xf>
    <xf numFmtId="0" fontId="11" fillId="0" borderId="23" xfId="10" applyFont="1" applyFill="1" applyBorder="1" applyAlignment="1">
      <alignment vertical="top"/>
    </xf>
    <xf numFmtId="0" fontId="11" fillId="0" borderId="25" xfId="10" applyFont="1" applyFill="1" applyBorder="1" applyAlignment="1">
      <alignment vertical="top"/>
    </xf>
    <xf numFmtId="0" fontId="11" fillId="0" borderId="26" xfId="10" applyFont="1" applyFill="1" applyBorder="1" applyAlignment="1">
      <alignment vertical="top"/>
    </xf>
    <xf numFmtId="164" fontId="11" fillId="0" borderId="27" xfId="10" applyNumberFormat="1" applyFont="1" applyFill="1" applyBorder="1" applyAlignment="1">
      <alignment vertical="top"/>
    </xf>
    <xf numFmtId="164" fontId="11" fillId="0" borderId="28" xfId="10" applyNumberFormat="1" applyFont="1" applyFill="1" applyBorder="1" applyAlignment="1">
      <alignment vertical="top"/>
    </xf>
    <xf numFmtId="4" fontId="14" fillId="0" borderId="11" xfId="10" applyNumberFormat="1" applyFont="1" applyBorder="1" applyAlignment="1">
      <alignment horizontal="center"/>
    </xf>
    <xf numFmtId="4" fontId="14" fillId="0" borderId="13" xfId="10" applyNumberFormat="1" applyFont="1" applyBorder="1" applyAlignment="1">
      <alignment horizontal="center"/>
    </xf>
    <xf numFmtId="0" fontId="41" fillId="0" borderId="11" xfId="0" applyFont="1" applyBorder="1" applyAlignment="1">
      <alignment horizontal="center" vertical="center" wrapText="1"/>
    </xf>
    <xf numFmtId="0" fontId="41" fillId="0" borderId="13" xfId="0" applyFont="1" applyBorder="1" applyAlignment="1">
      <alignment horizontal="center" vertical="center" wrapText="1"/>
    </xf>
    <xf numFmtId="0" fontId="10" fillId="0" borderId="11" xfId="10" applyFont="1" applyBorder="1" applyAlignment="1">
      <alignment horizontal="center"/>
    </xf>
    <xf numFmtId="0" fontId="10" fillId="0" borderId="12" xfId="10" applyFont="1" applyBorder="1" applyAlignment="1">
      <alignment horizontal="center"/>
    </xf>
    <xf numFmtId="0" fontId="10" fillId="0" borderId="13" xfId="10" applyFont="1" applyBorder="1" applyAlignment="1">
      <alignment horizontal="center"/>
    </xf>
    <xf numFmtId="4" fontId="5" fillId="0" borderId="0" xfId="10" applyNumberFormat="1" applyFont="1" applyAlignment="1">
      <alignment horizontal="center"/>
    </xf>
    <xf numFmtId="1" fontId="15" fillId="2" borderId="11" xfId="10" applyNumberFormat="1" applyFont="1" applyFill="1" applyBorder="1" applyAlignment="1">
      <alignment horizontal="center"/>
    </xf>
    <xf numFmtId="1" fontId="15" fillId="2" borderId="12" xfId="10" applyNumberFormat="1" applyFont="1" applyFill="1" applyBorder="1" applyAlignment="1">
      <alignment horizontal="center"/>
    </xf>
    <xf numFmtId="1" fontId="15" fillId="2" borderId="13" xfId="10" applyNumberFormat="1" applyFont="1" applyFill="1" applyBorder="1" applyAlignment="1">
      <alignment horizontal="center"/>
    </xf>
    <xf numFmtId="0" fontId="10" fillId="0" borderId="16" xfId="10" applyFont="1" applyBorder="1" applyAlignment="1">
      <alignment horizontal="center"/>
    </xf>
    <xf numFmtId="0" fontId="10" fillId="0" borderId="17" xfId="10" applyFont="1" applyBorder="1" applyAlignment="1">
      <alignment horizontal="center"/>
    </xf>
    <xf numFmtId="0" fontId="2" fillId="0" borderId="18" xfId="10" applyFont="1" applyBorder="1" applyAlignment="1" applyProtection="1">
      <alignment horizontal="center" vertical="center" wrapText="1"/>
      <protection locked="0"/>
    </xf>
    <xf numFmtId="0" fontId="23" fillId="0" borderId="19" xfId="0" applyFont="1" applyBorder="1" applyAlignment="1" applyProtection="1">
      <alignment horizontal="center" vertical="center" wrapText="1"/>
      <protection locked="0"/>
    </xf>
    <xf numFmtId="0" fontId="23" fillId="0" borderId="20"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17"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cellXfs>
  <cellStyles count="11">
    <cellStyle name="Comma  - Style1" xfId="1"/>
    <cellStyle name="Comma  - Style2" xfId="2"/>
    <cellStyle name="Comma  - Style3" xfId="3"/>
    <cellStyle name="Comma  - Style4" xfId="4"/>
    <cellStyle name="Comma  - Style5" xfId="5"/>
    <cellStyle name="Comma  - Style6" xfId="6"/>
    <cellStyle name="Comma  - Style7" xfId="7"/>
    <cellStyle name="Comma  - Style8" xfId="8"/>
    <cellStyle name="Normal" xfId="0" builtinId="0"/>
    <cellStyle name="Normal - Style1" xfId="9"/>
    <cellStyle name="Normal_Copy of 09ProfProgramTuitionRequestForms"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447675</xdr:colOff>
          <xdr:row>3</xdr:row>
          <xdr:rowOff>95250</xdr:rowOff>
        </xdr:from>
        <xdr:to>
          <xdr:col>6</xdr:col>
          <xdr:colOff>752475</xdr:colOff>
          <xdr:row>4</xdr:row>
          <xdr:rowOff>9525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590550</xdr:colOff>
          <xdr:row>3</xdr:row>
          <xdr:rowOff>95250</xdr:rowOff>
        </xdr:from>
        <xdr:to>
          <xdr:col>8</xdr:col>
          <xdr:colOff>95250</xdr:colOff>
          <xdr:row>4</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39</xdr:row>
          <xdr:rowOff>66675</xdr:rowOff>
        </xdr:from>
        <xdr:to>
          <xdr:col>2</xdr:col>
          <xdr:colOff>781050</xdr:colOff>
          <xdr:row>39</xdr:row>
          <xdr:rowOff>314325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1295400</xdr:colOff>
          <xdr:row>39</xdr:row>
          <xdr:rowOff>85725</xdr:rowOff>
        </xdr:from>
        <xdr:to>
          <xdr:col>2</xdr:col>
          <xdr:colOff>1562100</xdr:colOff>
          <xdr:row>39</xdr:row>
          <xdr:rowOff>295275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0</xdr:colOff>
      <xdr:row>20</xdr:row>
      <xdr:rowOff>0</xdr:rowOff>
    </xdr:from>
    <xdr:to>
      <xdr:col>2</xdr:col>
      <xdr:colOff>0</xdr:colOff>
      <xdr:row>21</xdr:row>
      <xdr:rowOff>9525</xdr:rowOff>
    </xdr:to>
    <xdr:sp macro="" textlink="">
      <xdr:nvSpPr>
        <xdr:cNvPr id="2" name="Line 1"/>
        <xdr:cNvSpPr>
          <a:spLocks noChangeShapeType="1"/>
        </xdr:cNvSpPr>
      </xdr:nvSpPr>
      <xdr:spPr bwMode="auto">
        <a:xfrm>
          <a:off x="5114925" y="5324475"/>
          <a:ext cx="0" cy="238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xdr:row>
      <xdr:rowOff>152400</xdr:rowOff>
    </xdr:from>
    <xdr:to>
      <xdr:col>1</xdr:col>
      <xdr:colOff>0</xdr:colOff>
      <xdr:row>32</xdr:row>
      <xdr:rowOff>19050</xdr:rowOff>
    </xdr:to>
    <xdr:sp macro="" textlink="">
      <xdr:nvSpPr>
        <xdr:cNvPr id="3" name="Line 2"/>
        <xdr:cNvSpPr>
          <a:spLocks noChangeShapeType="1"/>
        </xdr:cNvSpPr>
      </xdr:nvSpPr>
      <xdr:spPr bwMode="auto">
        <a:xfrm>
          <a:off x="180975" y="75247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xdr:row>
      <xdr:rowOff>152400</xdr:rowOff>
    </xdr:from>
    <xdr:to>
      <xdr:col>1</xdr:col>
      <xdr:colOff>0</xdr:colOff>
      <xdr:row>22</xdr:row>
      <xdr:rowOff>19050</xdr:rowOff>
    </xdr:to>
    <xdr:sp macro="" textlink="">
      <xdr:nvSpPr>
        <xdr:cNvPr id="4" name="Line 3"/>
        <xdr:cNvSpPr>
          <a:spLocks noChangeShapeType="1"/>
        </xdr:cNvSpPr>
      </xdr:nvSpPr>
      <xdr:spPr bwMode="auto">
        <a:xfrm>
          <a:off x="180975" y="5476875"/>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0</xdr:colOff>
      <xdr:row>29</xdr:row>
      <xdr:rowOff>0</xdr:rowOff>
    </xdr:from>
    <xdr:to>
      <xdr:col>1</xdr:col>
      <xdr:colOff>28575</xdr:colOff>
      <xdr:row>31</xdr:row>
      <xdr:rowOff>76200</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7372350"/>
          <a:ext cx="285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29</xdr:row>
      <xdr:rowOff>152400</xdr:rowOff>
    </xdr:from>
    <xdr:to>
      <xdr:col>1</xdr:col>
      <xdr:colOff>0</xdr:colOff>
      <xdr:row>32</xdr:row>
      <xdr:rowOff>19050</xdr:rowOff>
    </xdr:to>
    <xdr:sp macro="" textlink="">
      <xdr:nvSpPr>
        <xdr:cNvPr id="6" name="Line 5"/>
        <xdr:cNvSpPr>
          <a:spLocks noChangeShapeType="1"/>
        </xdr:cNvSpPr>
      </xdr:nvSpPr>
      <xdr:spPr bwMode="auto">
        <a:xfrm>
          <a:off x="180975" y="75247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xdr:row>
      <xdr:rowOff>152400</xdr:rowOff>
    </xdr:from>
    <xdr:to>
      <xdr:col>1</xdr:col>
      <xdr:colOff>0</xdr:colOff>
      <xdr:row>32</xdr:row>
      <xdr:rowOff>19050</xdr:rowOff>
    </xdr:to>
    <xdr:sp macro="" textlink="">
      <xdr:nvSpPr>
        <xdr:cNvPr id="7" name="Line 6"/>
        <xdr:cNvSpPr>
          <a:spLocks noChangeShapeType="1"/>
        </xdr:cNvSpPr>
      </xdr:nvSpPr>
      <xdr:spPr bwMode="auto">
        <a:xfrm>
          <a:off x="180975" y="75247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29</xdr:row>
      <xdr:rowOff>9525</xdr:rowOff>
    </xdr:from>
    <xdr:to>
      <xdr:col>2</xdr:col>
      <xdr:colOff>0</xdr:colOff>
      <xdr:row>31</xdr:row>
      <xdr:rowOff>0</xdr:rowOff>
    </xdr:to>
    <xdr:sp macro="" textlink="">
      <xdr:nvSpPr>
        <xdr:cNvPr id="8" name="Line 7"/>
        <xdr:cNvSpPr>
          <a:spLocks noChangeShapeType="1"/>
        </xdr:cNvSpPr>
      </xdr:nvSpPr>
      <xdr:spPr bwMode="auto">
        <a:xfrm>
          <a:off x="5114925" y="7381875"/>
          <a:ext cx="0" cy="228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3"/>
  <sheetViews>
    <sheetView showGridLines="0" tabSelected="1" showRuler="0" zoomScaleNormal="100" workbookViewId="0">
      <selection activeCell="E13" sqref="E13"/>
    </sheetView>
  </sheetViews>
  <sheetFormatPr defaultColWidth="10.85546875" defaultRowHeight="15.75"/>
  <cols>
    <col min="1" max="1" width="6.140625" style="53" customWidth="1"/>
    <col min="2" max="2" width="36.42578125" style="53" customWidth="1"/>
    <col min="3" max="3" width="23.85546875" style="53" customWidth="1"/>
    <col min="4" max="4" width="15.5703125" style="53" customWidth="1"/>
    <col min="5" max="5" width="14.42578125" style="53" customWidth="1"/>
    <col min="6" max="6" width="14.85546875" style="53" customWidth="1"/>
    <col min="7" max="7" width="13.42578125" style="56" customWidth="1"/>
    <col min="8" max="8" width="12" style="53" customWidth="1"/>
    <col min="9" max="16384" width="10.85546875" style="53"/>
  </cols>
  <sheetData>
    <row r="1" spans="2:10" ht="18">
      <c r="B1" s="139" t="s">
        <v>74</v>
      </c>
      <c r="C1" s="139"/>
      <c r="D1" s="139"/>
      <c r="E1" s="139"/>
      <c r="F1" s="139"/>
      <c r="G1" s="139"/>
      <c r="H1" s="139"/>
    </row>
    <row r="2" spans="2:10">
      <c r="B2" s="145" t="s">
        <v>24</v>
      </c>
      <c r="C2" s="145"/>
      <c r="D2" s="145"/>
      <c r="E2" s="145"/>
      <c r="F2" s="145"/>
      <c r="G2" s="145"/>
      <c r="H2" s="145"/>
    </row>
    <row r="3" spans="2:10">
      <c r="B3" s="145" t="s">
        <v>61</v>
      </c>
      <c r="C3" s="145"/>
      <c r="D3" s="145"/>
      <c r="E3" s="145"/>
      <c r="F3" s="145"/>
      <c r="G3" s="145"/>
      <c r="H3" s="145"/>
    </row>
    <row r="4" spans="2:10" ht="24" customHeight="1">
      <c r="B4" s="97" t="s">
        <v>73</v>
      </c>
      <c r="C4" s="96"/>
      <c r="D4" s="96"/>
      <c r="E4" s="96"/>
      <c r="F4" s="96"/>
      <c r="G4" s="102" t="s">
        <v>95</v>
      </c>
      <c r="H4" s="65"/>
    </row>
    <row r="5" spans="2:10" ht="15.75" customHeight="1">
      <c r="B5" s="53" t="s">
        <v>28</v>
      </c>
      <c r="C5" s="143"/>
      <c r="D5" s="143"/>
      <c r="E5" s="143"/>
      <c r="F5" s="143"/>
      <c r="G5" s="54"/>
    </row>
    <row r="6" spans="2:10" ht="18" customHeight="1">
      <c r="B6" s="53" t="s">
        <v>0</v>
      </c>
      <c r="C6" s="131"/>
      <c r="D6" s="131"/>
      <c r="E6" s="131"/>
      <c r="F6" s="131"/>
      <c r="G6" s="54"/>
      <c r="J6" s="55"/>
    </row>
    <row r="7" spans="2:10" ht="18" customHeight="1">
      <c r="B7" s="53" t="s">
        <v>62</v>
      </c>
      <c r="C7" s="144"/>
      <c r="D7" s="144"/>
      <c r="E7" s="144"/>
      <c r="F7" s="144"/>
      <c r="G7" s="54"/>
    </row>
    <row r="8" spans="2:10" ht="18" customHeight="1">
      <c r="B8" s="53" t="s">
        <v>1</v>
      </c>
      <c r="C8" s="131"/>
      <c r="D8" s="131"/>
      <c r="E8" s="131"/>
      <c r="F8" s="131"/>
      <c r="G8" s="54"/>
    </row>
    <row r="9" spans="2:10" ht="21" customHeight="1">
      <c r="B9" s="53" t="s">
        <v>3</v>
      </c>
      <c r="C9" s="131"/>
      <c r="D9" s="131"/>
      <c r="E9" s="131"/>
      <c r="F9" s="131"/>
      <c r="G9" s="54"/>
    </row>
    <row r="10" spans="2:10" ht="18.75" customHeight="1">
      <c r="B10" s="53" t="s">
        <v>4</v>
      </c>
      <c r="C10" s="131"/>
      <c r="D10" s="131"/>
      <c r="E10" s="131"/>
      <c r="F10" s="131"/>
    </row>
    <row r="12" spans="2:10" ht="37.5" customHeight="1">
      <c r="B12" s="57" t="s">
        <v>63</v>
      </c>
      <c r="C12" s="57" t="s">
        <v>30</v>
      </c>
      <c r="D12" s="57" t="s">
        <v>31</v>
      </c>
      <c r="E12" s="57" t="s">
        <v>64</v>
      </c>
      <c r="F12" s="57" t="s">
        <v>65</v>
      </c>
      <c r="G12" s="58" t="s">
        <v>34</v>
      </c>
      <c r="H12" s="110"/>
    </row>
    <row r="13" spans="2:10" ht="25.5" customHeight="1">
      <c r="B13" s="59"/>
      <c r="C13" s="60"/>
      <c r="D13" s="60"/>
      <c r="E13" s="60"/>
      <c r="F13" s="61"/>
      <c r="G13" s="125">
        <f>+E13*F13</f>
        <v>0</v>
      </c>
      <c r="H13" s="124"/>
    </row>
    <row r="14" spans="2:10" ht="24.75" customHeight="1">
      <c r="B14" s="62" t="s">
        <v>66</v>
      </c>
      <c r="C14" s="63"/>
      <c r="D14" s="54"/>
      <c r="E14" s="54"/>
      <c r="G14" s="53"/>
    </row>
    <row r="15" spans="2:10" ht="30" customHeight="1">
      <c r="B15" s="135" t="s">
        <v>93</v>
      </c>
      <c r="C15" s="135"/>
      <c r="D15" s="135"/>
      <c r="E15" s="135"/>
      <c r="F15" s="135"/>
      <c r="G15" s="135"/>
      <c r="H15" s="135"/>
    </row>
    <row r="16" spans="2:10" ht="27.75" customHeight="1">
      <c r="B16" s="136" t="s">
        <v>94</v>
      </c>
      <c r="C16" s="137"/>
      <c r="D16" s="137"/>
      <c r="E16" s="137"/>
      <c r="F16" s="137"/>
      <c r="G16" s="137"/>
      <c r="H16" s="137"/>
    </row>
    <row r="17" spans="1:9" ht="18" customHeight="1">
      <c r="B17" s="62" t="s">
        <v>67</v>
      </c>
      <c r="C17" s="63"/>
      <c r="D17" s="54"/>
      <c r="E17" s="54"/>
      <c r="G17" s="53"/>
    </row>
    <row r="18" spans="1:9" ht="23.25" customHeight="1">
      <c r="B18" s="146" t="s">
        <v>41</v>
      </c>
      <c r="C18" s="146"/>
      <c r="D18" s="146"/>
      <c r="E18" s="54"/>
      <c r="G18" s="53"/>
    </row>
    <row r="19" spans="1:9" ht="20.25" customHeight="1">
      <c r="B19" s="114" t="s">
        <v>80</v>
      </c>
      <c r="C19" s="115"/>
      <c r="D19" s="116"/>
      <c r="E19" s="105"/>
      <c r="G19" s="53"/>
    </row>
    <row r="20" spans="1:9" ht="23.25" customHeight="1">
      <c r="B20" s="114" t="s">
        <v>90</v>
      </c>
      <c r="C20" s="115"/>
      <c r="D20" s="116"/>
      <c r="E20" s="107"/>
      <c r="G20" s="53"/>
    </row>
    <row r="21" spans="1:9" ht="24.75" customHeight="1">
      <c r="B21" s="108" t="s">
        <v>91</v>
      </c>
      <c r="C21" s="106"/>
      <c r="D21" s="107"/>
      <c r="E21" s="107"/>
      <c r="G21" s="53"/>
    </row>
    <row r="22" spans="1:9" ht="24" customHeight="1">
      <c r="B22" s="111" t="s">
        <v>81</v>
      </c>
      <c r="C22" s="112"/>
      <c r="D22" s="113"/>
      <c r="E22" s="105"/>
      <c r="F22" s="25" t="s">
        <v>82</v>
      </c>
      <c r="G22" s="53"/>
    </row>
    <row r="23" spans="1:9" ht="12" customHeight="1"/>
    <row r="24" spans="1:9">
      <c r="A24" s="64" t="s">
        <v>22</v>
      </c>
      <c r="B24" s="65" t="s">
        <v>21</v>
      </c>
    </row>
    <row r="25" spans="1:9" ht="15.75" customHeight="1">
      <c r="B25" s="126" t="s">
        <v>89</v>
      </c>
      <c r="C25" s="103"/>
      <c r="D25" s="103"/>
      <c r="E25" s="103"/>
      <c r="F25" s="103"/>
      <c r="G25" s="104"/>
      <c r="H25" s="103"/>
      <c r="I25" s="103"/>
    </row>
    <row r="26" spans="1:9" ht="6.75" customHeight="1" thickBot="1">
      <c r="B26" s="66"/>
      <c r="C26" s="67"/>
    </row>
    <row r="27" spans="1:9" ht="58.5" customHeight="1" thickBot="1">
      <c r="B27" s="140" t="s">
        <v>72</v>
      </c>
      <c r="C27" s="141"/>
      <c r="D27" s="141"/>
      <c r="E27" s="141"/>
      <c r="F27" s="141"/>
      <c r="G27" s="141"/>
      <c r="H27" s="142"/>
    </row>
    <row r="28" spans="1:9" ht="11.25" customHeight="1">
      <c r="C28" s="68"/>
      <c r="D28" s="68"/>
      <c r="E28" s="68"/>
      <c r="F28" s="68"/>
      <c r="G28" s="69"/>
      <c r="H28" s="69"/>
    </row>
    <row r="29" spans="1:9">
      <c r="B29" s="65" t="s">
        <v>23</v>
      </c>
      <c r="C29" s="70"/>
      <c r="D29" s="70"/>
      <c r="E29" s="70"/>
      <c r="F29" s="70"/>
      <c r="G29" s="70"/>
      <c r="H29" s="69"/>
    </row>
    <row r="30" spans="1:9" ht="27" customHeight="1">
      <c r="A30" s="101">
        <v>2</v>
      </c>
      <c r="B30" s="138" t="s">
        <v>92</v>
      </c>
      <c r="C30" s="138"/>
      <c r="D30" s="138"/>
      <c r="E30" s="138"/>
      <c r="F30" s="138"/>
      <c r="G30" s="138"/>
    </row>
    <row r="31" spans="1:9" ht="8.25" customHeight="1"/>
    <row r="32" spans="1:9" ht="16.5" thickBot="1">
      <c r="B32" s="72" t="s">
        <v>35</v>
      </c>
    </row>
    <row r="33" spans="1:9" ht="24" customHeight="1" thickBot="1">
      <c r="A33" s="64">
        <v>3</v>
      </c>
      <c r="B33" s="73" t="s">
        <v>36</v>
      </c>
      <c r="C33" s="73" t="s">
        <v>20</v>
      </c>
      <c r="D33" s="132" t="s">
        <v>19</v>
      </c>
      <c r="E33" s="133"/>
      <c r="F33" s="134"/>
      <c r="G33" s="74" t="s">
        <v>2</v>
      </c>
    </row>
    <row r="34" spans="1:9" ht="26.25" customHeight="1" thickBot="1">
      <c r="A34" s="75" t="s">
        <v>37</v>
      </c>
      <c r="B34" s="76" t="s">
        <v>25</v>
      </c>
      <c r="C34" s="77"/>
      <c r="D34" s="86"/>
      <c r="E34" s="109"/>
      <c r="F34" s="87"/>
      <c r="G34" s="78"/>
    </row>
    <row r="35" spans="1:9" ht="29.25" customHeight="1" thickBot="1">
      <c r="A35" s="75" t="s">
        <v>38</v>
      </c>
      <c r="B35" s="79" t="s">
        <v>57</v>
      </c>
      <c r="C35" s="77"/>
      <c r="D35" s="128"/>
      <c r="E35" s="129"/>
      <c r="F35" s="130"/>
      <c r="G35" s="78"/>
    </row>
    <row r="36" spans="1:9" ht="28.5" customHeight="1" thickBot="1">
      <c r="A36" s="75" t="s">
        <v>40</v>
      </c>
      <c r="B36" s="76" t="s">
        <v>58</v>
      </c>
      <c r="C36" s="77"/>
      <c r="D36" s="128"/>
      <c r="E36" s="129"/>
      <c r="F36" s="130"/>
      <c r="G36" s="78" t="s">
        <v>71</v>
      </c>
    </row>
    <row r="37" spans="1:9" ht="28.5" customHeight="1" thickBot="1">
      <c r="A37" s="75" t="s">
        <v>39</v>
      </c>
      <c r="B37" s="76" t="s">
        <v>59</v>
      </c>
      <c r="C37" s="80"/>
      <c r="D37" s="128"/>
      <c r="E37" s="129"/>
      <c r="F37" s="130"/>
      <c r="G37" s="78"/>
      <c r="I37" s="81"/>
    </row>
    <row r="38" spans="1:9" ht="30" customHeight="1" thickBot="1">
      <c r="A38" s="75" t="s">
        <v>54</v>
      </c>
      <c r="B38" s="76" t="s">
        <v>70</v>
      </c>
      <c r="C38" s="80"/>
      <c r="D38" s="128"/>
      <c r="E38" s="129"/>
      <c r="F38" s="130"/>
      <c r="G38" s="78"/>
    </row>
    <row r="39" spans="1:9" ht="12.75" customHeight="1" thickBot="1">
      <c r="A39" s="75"/>
      <c r="B39" s="88"/>
      <c r="C39" s="89"/>
      <c r="D39" s="90"/>
      <c r="E39" s="90"/>
      <c r="F39" s="90"/>
      <c r="G39" s="91"/>
    </row>
    <row r="40" spans="1:9" ht="30" customHeight="1" thickBot="1">
      <c r="A40" s="75" t="s">
        <v>85</v>
      </c>
      <c r="B40" s="98" t="s">
        <v>86</v>
      </c>
      <c r="C40" s="99" t="s">
        <v>88</v>
      </c>
      <c r="D40" s="100" t="s">
        <v>87</v>
      </c>
      <c r="E40" s="100"/>
      <c r="F40" s="90"/>
      <c r="G40" s="91"/>
    </row>
    <row r="41" spans="1:9" ht="21" customHeight="1" thickBot="1">
      <c r="A41" s="75"/>
      <c r="B41" s="88"/>
      <c r="C41" s="99"/>
      <c r="D41" s="100"/>
      <c r="E41" s="100"/>
      <c r="F41" s="90"/>
      <c r="G41" s="91"/>
    </row>
    <row r="42" spans="1:9" ht="32.25" customHeight="1" thickBot="1">
      <c r="A42" s="71">
        <v>4</v>
      </c>
      <c r="B42" s="82" t="s">
        <v>68</v>
      </c>
      <c r="C42" s="83"/>
      <c r="D42" s="128"/>
      <c r="E42" s="129"/>
      <c r="F42" s="130"/>
      <c r="G42" s="84"/>
    </row>
    <row r="43" spans="1:9" ht="10.5" customHeight="1"/>
  </sheetData>
  <sheetProtection formatCells="0" formatColumns="0" formatRows="0"/>
  <mergeCells count="20">
    <mergeCell ref="B1:H1"/>
    <mergeCell ref="B27:H27"/>
    <mergeCell ref="D35:F35"/>
    <mergeCell ref="C5:F5"/>
    <mergeCell ref="C6:F6"/>
    <mergeCell ref="C7:F7"/>
    <mergeCell ref="C8:F8"/>
    <mergeCell ref="C9:F9"/>
    <mergeCell ref="B3:H3"/>
    <mergeCell ref="B2:H2"/>
    <mergeCell ref="B18:D18"/>
    <mergeCell ref="D36:F36"/>
    <mergeCell ref="C10:F10"/>
    <mergeCell ref="D33:F33"/>
    <mergeCell ref="B15:H15"/>
    <mergeCell ref="D42:F42"/>
    <mergeCell ref="B16:H16"/>
    <mergeCell ref="D38:F38"/>
    <mergeCell ref="D37:F37"/>
    <mergeCell ref="B30:G30"/>
  </mergeCells>
  <phoneticPr fontId="1" type="noConversion"/>
  <printOptions horizontalCentered="1"/>
  <pageMargins left="0.15" right="0.25" top="0.5" bottom="0.1" header="0.31" footer="0.2"/>
  <pageSetup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6</xdr:col>
                    <xdr:colOff>447675</xdr:colOff>
                    <xdr:row>3</xdr:row>
                    <xdr:rowOff>95250</xdr:rowOff>
                  </from>
                  <to>
                    <xdr:col>6</xdr:col>
                    <xdr:colOff>752475</xdr:colOff>
                    <xdr:row>4</xdr:row>
                    <xdr:rowOff>9525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7</xdr:col>
                    <xdr:colOff>590550</xdr:colOff>
                    <xdr:row>3</xdr:row>
                    <xdr:rowOff>95250</xdr:rowOff>
                  </from>
                  <to>
                    <xdr:col>8</xdr:col>
                    <xdr:colOff>95250</xdr:colOff>
                    <xdr:row>4</xdr:row>
                    <xdr:rowOff>9525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2</xdr:col>
                    <xdr:colOff>476250</xdr:colOff>
                    <xdr:row>39</xdr:row>
                    <xdr:rowOff>66675</xdr:rowOff>
                  </from>
                  <to>
                    <xdr:col>2</xdr:col>
                    <xdr:colOff>781050</xdr:colOff>
                    <xdr:row>39</xdr:row>
                    <xdr:rowOff>314325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2</xdr:col>
                    <xdr:colOff>1295400</xdr:colOff>
                    <xdr:row>39</xdr:row>
                    <xdr:rowOff>85725</xdr:rowOff>
                  </from>
                  <to>
                    <xdr:col>2</xdr:col>
                    <xdr:colOff>1562100</xdr:colOff>
                    <xdr:row>39</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5"/>
  <sheetViews>
    <sheetView workbookViewId="0">
      <selection activeCell="D9" sqref="D9"/>
    </sheetView>
  </sheetViews>
  <sheetFormatPr defaultRowHeight="12.75"/>
  <cols>
    <col min="1" max="1" width="2.7109375" style="1" customWidth="1"/>
    <col min="2" max="2" width="74" style="1" customWidth="1"/>
    <col min="3" max="3" width="0.5703125" style="1" customWidth="1"/>
    <col min="4" max="4" width="16.85546875" style="22" customWidth="1"/>
    <col min="5" max="5" width="15.85546875" style="1" customWidth="1"/>
    <col min="6" max="6" width="0.85546875" style="1" customWidth="1"/>
    <col min="7" max="7" width="16.28515625" style="1" customWidth="1"/>
    <col min="8" max="8" width="13.28515625" style="1" customWidth="1"/>
    <col min="9" max="16384" width="9.140625" style="1"/>
  </cols>
  <sheetData>
    <row r="1" spans="2:7" ht="21" thickBot="1">
      <c r="B1" s="169" t="s">
        <v>75</v>
      </c>
      <c r="C1" s="169"/>
      <c r="D1" s="169"/>
      <c r="E1" s="169"/>
      <c r="F1" s="169"/>
      <c r="G1" s="169"/>
    </row>
    <row r="2" spans="2:7" ht="17.25" thickBot="1">
      <c r="B2" s="30" t="s">
        <v>32</v>
      </c>
      <c r="C2" s="24"/>
      <c r="D2" s="170">
        <f>+'Part 1 - New Elective Fee Form'!C8</f>
        <v>0</v>
      </c>
      <c r="E2" s="171"/>
      <c r="F2" s="171"/>
      <c r="G2" s="172"/>
    </row>
    <row r="3" spans="2:7" ht="17.25" thickBot="1">
      <c r="B3" s="30" t="s">
        <v>27</v>
      </c>
      <c r="C3" s="24"/>
      <c r="D3" s="170">
        <f>+'Part 1 - New Elective Fee Form'!B13</f>
        <v>0</v>
      </c>
      <c r="E3" s="171"/>
      <c r="F3" s="171"/>
      <c r="G3" s="172"/>
    </row>
    <row r="4" spans="2:7" ht="16.5">
      <c r="B4" s="24"/>
      <c r="C4" s="24"/>
      <c r="D4" s="24"/>
    </row>
    <row r="5" spans="2:7" ht="34.5">
      <c r="B5" s="46" t="s">
        <v>49</v>
      </c>
      <c r="C5" s="8"/>
      <c r="D5" s="39" t="s">
        <v>44</v>
      </c>
      <c r="E5" s="39" t="s">
        <v>17</v>
      </c>
      <c r="F5" s="8"/>
      <c r="G5" s="39" t="s">
        <v>18</v>
      </c>
    </row>
    <row r="6" spans="2:7" ht="17.25">
      <c r="B6" s="8" t="s">
        <v>45</v>
      </c>
      <c r="C6" s="8"/>
      <c r="D6" s="31"/>
      <c r="E6" s="45">
        <f>'Part 1 - New Elective Fee Form'!F13</f>
        <v>0</v>
      </c>
      <c r="F6" s="32"/>
      <c r="G6" s="32">
        <f>+D6*E6</f>
        <v>0</v>
      </c>
    </row>
    <row r="7" spans="2:7" ht="17.25">
      <c r="B7" s="8" t="s">
        <v>46</v>
      </c>
      <c r="C7" s="8"/>
      <c r="D7" s="31"/>
      <c r="E7" s="45">
        <f>'Part 1 - New Elective Fee Form'!F13</f>
        <v>0</v>
      </c>
      <c r="F7" s="32"/>
      <c r="G7" s="32">
        <f>+D7*E7</f>
        <v>0</v>
      </c>
    </row>
    <row r="8" spans="2:7" ht="18" thickBot="1">
      <c r="B8" s="8" t="s">
        <v>47</v>
      </c>
      <c r="C8" s="8"/>
      <c r="D8" s="31"/>
      <c r="E8" s="45">
        <f>'Part 1 - New Elective Fee Form'!F13</f>
        <v>0</v>
      </c>
      <c r="F8" s="32"/>
      <c r="G8" s="32">
        <f>+D8*E8</f>
        <v>0</v>
      </c>
    </row>
    <row r="9" spans="2:7" ht="17.25" thickBot="1">
      <c r="B9" s="48" t="s">
        <v>55</v>
      </c>
      <c r="C9" s="20"/>
      <c r="D9" s="44"/>
      <c r="E9" s="127" t="str">
        <f>IF(D9&lt;&gt;'Part 1 - New Elective Fee Form'!E13,"Check headcount"," ")</f>
        <v xml:space="preserve"> </v>
      </c>
      <c r="G9" s="33">
        <f>SUM(G6:G8)</f>
        <v>0</v>
      </c>
    </row>
    <row r="10" spans="2:7" ht="24.75" customHeight="1">
      <c r="B10" s="26" t="s">
        <v>29</v>
      </c>
      <c r="C10" s="23"/>
      <c r="D10" s="23"/>
    </row>
    <row r="11" spans="2:7" s="5" customFormat="1" ht="34.5" customHeight="1">
      <c r="B11" s="3"/>
      <c r="C11" s="4"/>
      <c r="D11" s="95" t="s">
        <v>15</v>
      </c>
    </row>
    <row r="12" spans="2:7" s="5" customFormat="1" ht="17.25">
      <c r="B12" s="6" t="s">
        <v>13</v>
      </c>
      <c r="C12" s="8"/>
      <c r="D12" s="34"/>
    </row>
    <row r="13" spans="2:7" s="5" customFormat="1" ht="18" thickBot="1">
      <c r="B13" s="8"/>
      <c r="C13" s="8"/>
      <c r="D13" s="41"/>
      <c r="E13" s="173"/>
      <c r="F13" s="174"/>
      <c r="G13" s="174"/>
    </row>
    <row r="14" spans="2:7" s="5" customFormat="1" ht="18" thickBot="1">
      <c r="B14" s="8" t="s">
        <v>26</v>
      </c>
      <c r="C14" s="19"/>
      <c r="D14" s="35">
        <f>+G9</f>
        <v>0</v>
      </c>
      <c r="E14" s="175" t="s">
        <v>43</v>
      </c>
      <c r="F14" s="176"/>
      <c r="G14" s="177"/>
    </row>
    <row r="15" spans="2:7" s="5" customFormat="1" ht="48" customHeight="1" thickTop="1">
      <c r="B15" s="49" t="s">
        <v>42</v>
      </c>
      <c r="C15" s="50"/>
      <c r="D15" s="51"/>
      <c r="E15" s="178"/>
      <c r="F15" s="179"/>
      <c r="G15" s="180"/>
    </row>
    <row r="16" spans="2:7" s="5" customFormat="1" ht="18" thickBot="1">
      <c r="B16" s="17" t="s">
        <v>14</v>
      </c>
      <c r="C16" s="14"/>
      <c r="D16" s="36">
        <f>SUM(D13:D15)</f>
        <v>0</v>
      </c>
      <c r="E16" s="181"/>
      <c r="F16" s="182"/>
      <c r="G16" s="183"/>
    </row>
    <row r="17" spans="2:7" s="5" customFormat="1" ht="12" customHeight="1" thickBot="1">
      <c r="B17" s="3"/>
      <c r="C17" s="4"/>
      <c r="D17" s="2"/>
      <c r="E17" s="166"/>
      <c r="F17" s="167"/>
      <c r="G17" s="168"/>
    </row>
    <row r="18" spans="2:7" ht="17.25">
      <c r="B18" s="6" t="s">
        <v>5</v>
      </c>
      <c r="C18" s="8"/>
      <c r="D18" s="7"/>
    </row>
    <row r="19" spans="2:7" ht="17.25">
      <c r="B19" s="9" t="s">
        <v>50</v>
      </c>
      <c r="C19" s="8"/>
      <c r="D19" s="40"/>
    </row>
    <row r="20" spans="2:7" ht="18" thickBot="1">
      <c r="B20" s="8" t="s">
        <v>76</v>
      </c>
      <c r="C20" s="8"/>
      <c r="D20" s="41"/>
    </row>
    <row r="21" spans="2:7" s="11" customFormat="1" ht="18" customHeight="1" thickBot="1">
      <c r="B21" s="27" t="s">
        <v>7</v>
      </c>
      <c r="C21" s="28"/>
      <c r="D21" s="37">
        <f>SUM(D19:D20)</f>
        <v>0</v>
      </c>
      <c r="E21" s="147" t="s">
        <v>78</v>
      </c>
      <c r="F21" s="148"/>
      <c r="G21" s="149"/>
    </row>
    <row r="22" spans="2:7" ht="18" customHeight="1">
      <c r="B22" s="12" t="s">
        <v>8</v>
      </c>
      <c r="C22" s="14"/>
      <c r="D22" s="13"/>
      <c r="E22" s="150"/>
      <c r="F22" s="151"/>
      <c r="G22" s="152"/>
    </row>
    <row r="23" spans="2:7" ht="17.25" customHeight="1">
      <c r="B23" s="8" t="s">
        <v>9</v>
      </c>
      <c r="C23" s="8"/>
      <c r="D23" s="41"/>
      <c r="E23" s="150"/>
      <c r="F23" s="151"/>
      <c r="G23" s="152"/>
    </row>
    <row r="24" spans="2:7" ht="18" customHeight="1">
      <c r="B24" s="8" t="s">
        <v>77</v>
      </c>
      <c r="C24" s="8"/>
      <c r="D24" s="41"/>
      <c r="E24" s="150"/>
      <c r="F24" s="151"/>
      <c r="G24" s="152"/>
    </row>
    <row r="25" spans="2:7" ht="18" customHeight="1">
      <c r="B25" s="8" t="s">
        <v>10</v>
      </c>
      <c r="C25" s="8"/>
      <c r="D25" s="41"/>
      <c r="E25" s="150"/>
      <c r="F25" s="151"/>
      <c r="G25" s="152"/>
    </row>
    <row r="26" spans="2:7" ht="18" customHeight="1">
      <c r="B26" s="10" t="s">
        <v>6</v>
      </c>
      <c r="C26" s="10"/>
      <c r="D26" s="42"/>
      <c r="E26" s="150"/>
      <c r="F26" s="151"/>
      <c r="G26" s="152"/>
    </row>
    <row r="27" spans="2:7" ht="18" customHeight="1">
      <c r="B27" s="10" t="s">
        <v>6</v>
      </c>
      <c r="C27" s="10"/>
      <c r="D27" s="42"/>
      <c r="E27" s="150"/>
      <c r="F27" s="151"/>
      <c r="G27" s="152"/>
    </row>
    <row r="28" spans="2:7" ht="18" customHeight="1">
      <c r="B28" s="10" t="s">
        <v>6</v>
      </c>
      <c r="C28" s="10"/>
      <c r="D28" s="42"/>
      <c r="E28" s="150"/>
      <c r="F28" s="151"/>
      <c r="G28" s="152"/>
    </row>
    <row r="29" spans="2:7" ht="18" customHeight="1" thickBot="1">
      <c r="B29" s="10" t="s">
        <v>6</v>
      </c>
      <c r="C29" s="10"/>
      <c r="D29" s="42"/>
      <c r="E29" s="150"/>
      <c r="F29" s="151"/>
      <c r="G29" s="152"/>
    </row>
    <row r="30" spans="2:7" s="15" customFormat="1" ht="12.75" customHeight="1">
      <c r="B30" s="156" t="s">
        <v>11</v>
      </c>
      <c r="C30" s="158"/>
      <c r="D30" s="160">
        <f>SUM(D23:D29)</f>
        <v>0</v>
      </c>
      <c r="E30" s="150"/>
      <c r="F30" s="151"/>
      <c r="G30" s="152"/>
    </row>
    <row r="31" spans="2:7" s="16" customFormat="1" ht="6" customHeight="1" thickBot="1">
      <c r="B31" s="157"/>
      <c r="C31" s="159"/>
      <c r="D31" s="161"/>
      <c r="E31" s="150"/>
      <c r="F31" s="151"/>
      <c r="G31" s="152"/>
    </row>
    <row r="32" spans="2:7" ht="17.25" customHeight="1">
      <c r="B32" s="29" t="s">
        <v>12</v>
      </c>
      <c r="C32" s="18"/>
      <c r="D32" s="38">
        <f>+D30+D21</f>
        <v>0</v>
      </c>
      <c r="E32" s="150"/>
      <c r="F32" s="151"/>
      <c r="G32" s="152"/>
    </row>
    <row r="33" spans="1:8" ht="9.75" customHeight="1" thickBot="1">
      <c r="B33" s="3"/>
      <c r="C33" s="4"/>
      <c r="D33" s="2"/>
      <c r="E33" s="153"/>
      <c r="F33" s="154"/>
      <c r="G33" s="155"/>
    </row>
    <row r="34" spans="1:8" ht="17.25">
      <c r="B34" s="17" t="s">
        <v>16</v>
      </c>
      <c r="C34" s="14"/>
      <c r="D34" s="36">
        <f>+D16-D32</f>
        <v>0</v>
      </c>
      <c r="E34" s="52" t="s">
        <v>56</v>
      </c>
    </row>
    <row r="35" spans="1:8" ht="17.25" customHeight="1">
      <c r="B35" s="43" t="s">
        <v>79</v>
      </c>
      <c r="D35" s="1"/>
    </row>
    <row r="36" spans="1:8" ht="20.25" customHeight="1" thickBot="1">
      <c r="B36" s="43" t="s">
        <v>33</v>
      </c>
      <c r="D36" s="1"/>
    </row>
    <row r="37" spans="1:8" ht="90" customHeight="1" thickBot="1">
      <c r="B37" s="92"/>
      <c r="C37" s="93"/>
      <c r="D37" s="93"/>
      <c r="E37" s="93"/>
      <c r="F37" s="93"/>
      <c r="G37" s="94"/>
      <c r="H37" s="47" t="s">
        <v>48</v>
      </c>
    </row>
    <row r="38" spans="1:8" ht="7.9" customHeight="1">
      <c r="D38" s="1"/>
    </row>
    <row r="39" spans="1:8" ht="31.5" customHeight="1">
      <c r="A39" s="123">
        <v>5</v>
      </c>
      <c r="B39" s="53" t="s">
        <v>60</v>
      </c>
      <c r="C39" s="53"/>
      <c r="D39" s="53"/>
      <c r="E39" s="71"/>
      <c r="F39" s="53"/>
      <c r="G39" s="53"/>
    </row>
    <row r="40" spans="1:8" ht="9.75" customHeight="1" thickBot="1">
      <c r="A40" s="123"/>
      <c r="B40" s="20"/>
      <c r="C40" s="20"/>
      <c r="D40" s="21"/>
    </row>
    <row r="41" spans="1:8" ht="42" customHeight="1" thickBot="1">
      <c r="A41" s="123">
        <v>6</v>
      </c>
      <c r="B41" s="119" t="s">
        <v>51</v>
      </c>
      <c r="C41" s="20"/>
      <c r="D41" s="120"/>
      <c r="E41" s="164" t="s">
        <v>53</v>
      </c>
      <c r="F41" s="165"/>
      <c r="G41" s="121"/>
    </row>
    <row r="42" spans="1:8" ht="25.5" customHeight="1">
      <c r="B42" s="85" t="s">
        <v>69</v>
      </c>
      <c r="C42" s="20"/>
      <c r="D42" s="21"/>
      <c r="G42" s="65" t="s">
        <v>52</v>
      </c>
    </row>
    <row r="43" spans="1:8" ht="9" customHeight="1">
      <c r="A43" s="123"/>
      <c r="B43" s="20"/>
      <c r="C43" s="20"/>
      <c r="D43" s="21"/>
    </row>
    <row r="44" spans="1:8" ht="17.25" customHeight="1" thickBot="1">
      <c r="A44" s="123">
        <v>7</v>
      </c>
      <c r="B44" s="65" t="s">
        <v>84</v>
      </c>
      <c r="C44" s="20"/>
      <c r="D44" s="21"/>
    </row>
    <row r="45" spans="1:8" ht="24.75" customHeight="1" thickBot="1">
      <c r="A45" s="123"/>
      <c r="B45" s="162" t="s">
        <v>81</v>
      </c>
      <c r="C45" s="163"/>
      <c r="D45" s="117"/>
      <c r="E45" s="118"/>
      <c r="G45" s="122" t="s">
        <v>83</v>
      </c>
    </row>
    <row r="46" spans="1:8" ht="15">
      <c r="B46" s="20"/>
      <c r="C46" s="20"/>
      <c r="D46" s="21"/>
    </row>
    <row r="47" spans="1:8" ht="15">
      <c r="B47" s="20"/>
      <c r="C47" s="20"/>
      <c r="D47" s="21"/>
    </row>
    <row r="48" spans="1:8" ht="15">
      <c r="B48" s="20"/>
      <c r="C48" s="20"/>
      <c r="D48" s="21"/>
    </row>
    <row r="49" spans="2:4" ht="15">
      <c r="B49" s="20"/>
      <c r="C49" s="20"/>
      <c r="D49" s="21"/>
    </row>
    <row r="50" spans="2:4">
      <c r="D50" s="1"/>
    </row>
    <row r="51" spans="2:4">
      <c r="D51" s="1"/>
    </row>
    <row r="52" spans="2:4" ht="15">
      <c r="B52" s="20"/>
      <c r="C52" s="20"/>
      <c r="D52" s="21"/>
    </row>
    <row r="53" spans="2:4" ht="15">
      <c r="B53" s="20"/>
      <c r="C53" s="20"/>
      <c r="D53" s="21"/>
    </row>
    <row r="54" spans="2:4" ht="15">
      <c r="B54" s="20"/>
      <c r="C54" s="20"/>
      <c r="D54" s="21"/>
    </row>
    <row r="55" spans="2:4" ht="15">
      <c r="B55" s="20"/>
      <c r="C55" s="20"/>
      <c r="D55" s="21"/>
    </row>
    <row r="56" spans="2:4" ht="15">
      <c r="B56" s="20"/>
      <c r="C56" s="20"/>
      <c r="D56" s="21"/>
    </row>
    <row r="57" spans="2:4" ht="15">
      <c r="B57" s="20"/>
      <c r="C57" s="20"/>
      <c r="D57" s="21"/>
    </row>
    <row r="58" spans="2:4" ht="15">
      <c r="B58" s="20"/>
      <c r="C58" s="20"/>
      <c r="D58" s="21"/>
    </row>
    <row r="59" spans="2:4" ht="15">
      <c r="B59" s="20"/>
      <c r="C59" s="20"/>
      <c r="D59" s="21"/>
    </row>
    <row r="60" spans="2:4" ht="15">
      <c r="B60" s="20"/>
      <c r="C60" s="20"/>
      <c r="D60" s="21"/>
    </row>
    <row r="61" spans="2:4" ht="15">
      <c r="B61" s="20"/>
      <c r="C61" s="20"/>
      <c r="D61" s="21"/>
    </row>
    <row r="62" spans="2:4" ht="15">
      <c r="B62" s="20"/>
      <c r="C62" s="20"/>
      <c r="D62" s="21"/>
    </row>
    <row r="63" spans="2:4" ht="15">
      <c r="B63" s="20"/>
      <c r="C63" s="20"/>
      <c r="D63" s="21"/>
    </row>
    <row r="64" spans="2:4" ht="15">
      <c r="B64" s="20"/>
      <c r="C64" s="20"/>
      <c r="D64" s="21"/>
    </row>
    <row r="65" spans="2:4" ht="15">
      <c r="B65" s="20"/>
      <c r="C65" s="20"/>
      <c r="D65" s="21"/>
    </row>
  </sheetData>
  <mergeCells count="12">
    <mergeCell ref="E17:G17"/>
    <mergeCell ref="B1:G1"/>
    <mergeCell ref="D2:G2"/>
    <mergeCell ref="D3:G3"/>
    <mergeCell ref="E13:G13"/>
    <mergeCell ref="E14:G16"/>
    <mergeCell ref="E21:G33"/>
    <mergeCell ref="B30:B31"/>
    <mergeCell ref="C30:C31"/>
    <mergeCell ref="D30:D31"/>
    <mergeCell ref="B45:C45"/>
    <mergeCell ref="E41:F41"/>
  </mergeCells>
  <printOptions horizontalCentered="1"/>
  <pageMargins left="0" right="0" top="0.5" bottom="0.5" header="0.3" footer="0.3"/>
  <pageSetup scale="8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Part 1 - New Elective Fee Form</vt:lpstr>
      <vt:lpstr>Part 2-Cost Table</vt:lpstr>
      <vt:lpstr>'Part 1 - New Elective Fee Form'!Print_Area</vt:lpstr>
      <vt:lpstr>'Part 2-Cost Table'!Print_Area</vt:lpstr>
    </vt:vector>
  </TitlesOfParts>
  <Company>Chancellor's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Budget &amp; Planning</dc:creator>
  <cp:lastModifiedBy>csu</cp:lastModifiedBy>
  <cp:lastPrinted>2017-06-20T21:45:25Z</cp:lastPrinted>
  <dcterms:created xsi:type="dcterms:W3CDTF">1997-10-16T21:16:26Z</dcterms:created>
  <dcterms:modified xsi:type="dcterms:W3CDTF">2017-10-25T17:36:07Z</dcterms:modified>
</cp:coreProperties>
</file>