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jorcutt\Desktop\"/>
    </mc:Choice>
  </mc:AlternateContent>
  <xr:revisionPtr revIDLastSave="0" documentId="8_{4AF0FD31-17C5-4C8E-918F-D0B685FA5050}" xr6:coauthVersionLast="44" xr6:coauthVersionMax="44" xr10:uidLastSave="{00000000-0000-0000-0000-000000000000}"/>
  <bookViews>
    <workbookView xWindow="-110" yWindow="-110" windowWidth="19420" windowHeight="10420" xr2:uid="{00000000-000D-0000-FFFF-FFFF00000000}"/>
  </bookViews>
  <sheets>
    <sheet name="Full Run Guide" sheetId="3" r:id="rId1"/>
    <sheet name="Changes Only Guide" sheetId="1" r:id="rId2"/>
    <sheet name="Recon"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2" l="1"/>
  <c r="I11" i="2"/>
  <c r="I9" i="2"/>
  <c r="H13" i="2"/>
  <c r="F13" i="2"/>
  <c r="D13" i="2" l="1"/>
  <c r="B13" i="2"/>
</calcChain>
</file>

<file path=xl/sharedStrings.xml><?xml version="1.0" encoding="utf-8"?>
<sst xmlns="http://schemas.openxmlformats.org/spreadsheetml/2006/main" count="196" uniqueCount="75">
  <si>
    <t>Task #</t>
  </si>
  <si>
    <t>Commitment Accounting Task</t>
  </si>
  <si>
    <t>Task Owner</t>
  </si>
  <si>
    <t>Instance</t>
  </si>
  <si>
    <t>Run Status</t>
  </si>
  <si>
    <t>Comments</t>
  </si>
  <si>
    <t>Path</t>
  </si>
  <si>
    <t>Instructions</t>
  </si>
  <si>
    <t>Institution</t>
  </si>
  <si>
    <t>Navigator &gt; Reporting Tools &gt; Query &gt; Query Manager</t>
  </si>
  <si>
    <t>HCM Tasks after Enc Calc and Enc GL Entries Created</t>
  </si>
  <si>
    <t>BOR_CA_BUDACT_FUND</t>
  </si>
  <si>
    <t>BOR_CA_BUDACT_FUNDDPT</t>
  </si>
  <si>
    <t>BOR_CA_BUDACT_DETAIL</t>
  </si>
  <si>
    <t>FIN Tasks after ENC Journal Entries Created</t>
  </si>
  <si>
    <t xml:space="preserve">BOR_CA_VACANT_POSITIONS </t>
  </si>
  <si>
    <t>BOR_CA_VACANT_POS_FND_DPT</t>
  </si>
  <si>
    <t>Query KK Ledger</t>
  </si>
  <si>
    <t>Compare to HCM query results</t>
  </si>
  <si>
    <t>FIN after GL Entries Created</t>
  </si>
  <si>
    <t>HCM After Enc Calc and Enc GL Processes Completed</t>
  </si>
  <si>
    <t>Validate Encumbrance Calculation using following tools.</t>
  </si>
  <si>
    <t>BOR_JE_PENDING</t>
  </si>
  <si>
    <t>It returns list of JE's not posted.  Look for ones with JE ID beginning with P.</t>
  </si>
  <si>
    <t>BOR_CA_HRA_PRC_INSTANCE_2</t>
  </si>
  <si>
    <t>Receive communication via SSC CA Listserv that Enc processes have completed.</t>
  </si>
  <si>
    <t>Review Encumbrance Calculation Messages to identify employees that were not encumbered.  The messages will provide the reason the eligible employee was not encumbered.</t>
  </si>
  <si>
    <t>Job Name, or
PS Query</t>
  </si>
  <si>
    <t>Zero Encumbrances</t>
  </si>
  <si>
    <t>GL03 Process Instance</t>
  </si>
  <si>
    <t>Accounting Date</t>
  </si>
  <si>
    <t>Run Date</t>
  </si>
  <si>
    <t>Diff</t>
  </si>
  <si>
    <t>Reconcile Info for Enc JE - Utilize Recon tab</t>
  </si>
  <si>
    <t>Input info in these cells</t>
  </si>
  <si>
    <t>Compare HRA amount to DIST query amounts</t>
  </si>
  <si>
    <t>Run query BOR_CA_ENCUMB_DIST_ARC</t>
  </si>
  <si>
    <t>BOR_CA_ENCUMB_DIST_ARC</t>
  </si>
  <si>
    <t>BOR_CA_HRA_PRC_INSTANCE_2
Sum of 5xxxxx accounts</t>
  </si>
  <si>
    <t xml:space="preserve">Run HRA Query
</t>
  </si>
  <si>
    <t>Run Query BOR_CA_ENCUMB_CURR_ARC</t>
  </si>
  <si>
    <t>Utilize Budget Actuals Fund Level Query as review tool</t>
  </si>
  <si>
    <t>Utilize Budget Actuals FundDPT Level Query as review tool</t>
  </si>
  <si>
    <t>Utilize Budget Actuals Detail Level Query as review tool</t>
  </si>
  <si>
    <t>Utilize BOR_CA_VACANT_POS_FND_DPT as review tool
Vacant positions are not encumbered.</t>
  </si>
  <si>
    <t xml:space="preserve">Journal Generate:
o ENC_PROJ      HCMENCDEFN
</t>
  </si>
  <si>
    <t>Utilize BOR_CA_VACANT_POSITIONS as review tool
Vacant positions are not encumbered.</t>
  </si>
  <si>
    <t>Enc Calc</t>
  </si>
  <si>
    <t>Full Encumbrance Calc</t>
  </si>
  <si>
    <t>Changes Encumbrance Calc</t>
  </si>
  <si>
    <t>Net of Zero &amp; Calc</t>
  </si>
  <si>
    <t>Run Query BOR_CA_ENC_MSG_ARC</t>
  </si>
  <si>
    <t>Reconcile Encumbrances in FIN</t>
  </si>
  <si>
    <t>BOR_CHK_PERSERV_ENCUMB 
or
BOR menus &gt; BOR General Ledger &gt; BOR Gl Reports &gt; Year End Reports &gt; Period End Integrity check &gt; Year End 04</t>
  </si>
  <si>
    <t>Note that the expenditure amounts in HCM budget actuals do NOT include EDR's and AA.  Therefore, the expenitures cannot be reconciled using queries form budget_actuals.  Only encumbrances can be reconciled against budget_actuals.</t>
  </si>
  <si>
    <t xml:space="preserve">For specific JE, use HCM: BOR_CA_ENCUMB_DIST_ARC
For YTD, use HCM:
BOR_CA_BUDACT_FUND
BOR_CA_BUDACT_FUNDDPT
BOR_CA_BUDACT_DETAIL
</t>
  </si>
  <si>
    <t>Process instance for GL03 obtained from communication to SSC CA list or CA Processing Calendar
Account 381100 does not actually post in FIN.  It is the balancing account for HCM.  However, FIN encumbrance entries are not balanced.</t>
  </si>
  <si>
    <t>Prompts for company and run date.
Run date can be found on CA Processing Calendar, as well as communication sent to SSC CA list.
Can filter by process instance to get information for zero and calc separately if they have the same run date.</t>
  </si>
  <si>
    <t>Research encumbrance questions via reviewing BOR_CA_ENCUMB_CURR_ARC.  
CURR includes the details of the most recent enc calculation for eligible employee with specific information for remaining FY pay periods.</t>
  </si>
  <si>
    <t>Verify that Personal Services Encumbrances are Zero</t>
  </si>
  <si>
    <r>
      <t xml:space="preserve">Process </t>
    </r>
    <r>
      <rPr>
        <b/>
        <sz val="11"/>
        <color theme="1"/>
        <rFont val="Calibri"/>
        <family val="2"/>
        <scheme val="minor"/>
      </rPr>
      <t>ENC CALC</t>
    </r>
    <r>
      <rPr>
        <sz val="11"/>
        <color theme="1"/>
        <rFont val="Calibri"/>
        <family val="2"/>
        <scheme val="minor"/>
      </rPr>
      <t xml:space="preserve"> JE (Budget Check, Edit, Post)</t>
    </r>
  </si>
  <si>
    <t xml:space="preserve"> BOR_CA_ENCUMB_DIST_ARC</t>
  </si>
  <si>
    <t>Can move to FIN steps for processing JE.
Validation of Calculation is an independent process, probably performed by a separate office from the processing of the JE</t>
  </si>
  <si>
    <t>Note that with release of EDR and AA, Acutals information on the Budget Actuals Table will not be complete.  Use PSB/HRA for Actuals Info.</t>
  </si>
  <si>
    <t>Run Queries to idenitfy HCM JE's that have not been journal generated</t>
  </si>
  <si>
    <t>BOR_CA_HRA_NOT_JGEN</t>
  </si>
  <si>
    <t>Journal Generate/Post any outstanding Jes</t>
  </si>
  <si>
    <t>should be same</t>
  </si>
  <si>
    <t>Total of JE</t>
  </si>
  <si>
    <t>Process HCM Enc  JE (Budget Check, Edit, Post)</t>
  </si>
  <si>
    <r>
      <t xml:space="preserve">Process HCM </t>
    </r>
    <r>
      <rPr>
        <b/>
        <sz val="11"/>
        <color theme="1"/>
        <rFont val="Calibri"/>
        <family val="2"/>
        <scheme val="minor"/>
      </rPr>
      <t>ZERO</t>
    </r>
    <r>
      <rPr>
        <sz val="11"/>
        <color theme="1"/>
        <rFont val="Calibri"/>
        <family val="2"/>
        <scheme val="minor"/>
      </rPr>
      <t xml:space="preserve"> JE (Budget Check, Edit, Post)</t>
    </r>
  </si>
  <si>
    <t>If needed, run FIN process to zero personal services.
 NOTE: Do not zero accounts that are created by non-HCM processes such as POs or ONL JEs.</t>
  </si>
  <si>
    <t>BOR Menus &gt;BOR Payroll &gt; BOR Payroll Processing &gt; Zero Pers Serv Encumbrance</t>
  </si>
  <si>
    <t>See guidance in GAFIRST Yearend Manual.</t>
  </si>
  <si>
    <t>Note:  Do not run the FIN zero process for a changes only encumbrance calc.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</si>
</sst>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b/>
      <sz val="10"/>
      <color theme="1"/>
      <name val="Calibri Light"/>
      <family val="2"/>
      <scheme val="major"/>
    </font>
    <font>
      <b/>
      <sz val="10"/>
      <name val="Calibri Light"/>
      <family val="2"/>
      <scheme val="major"/>
    </font>
    <font>
      <sz val="10"/>
      <color theme="1"/>
      <name val="Calibri Light"/>
      <family val="2"/>
      <scheme val="major"/>
    </font>
    <font>
      <b/>
      <sz val="10"/>
      <color theme="1"/>
      <name val="Calibri"/>
      <family val="2"/>
      <scheme val="minor"/>
    </font>
    <font>
      <sz val="10"/>
      <color theme="1"/>
      <name val="Calibri"/>
      <family val="2"/>
      <scheme val="minor"/>
    </font>
    <font>
      <sz val="11"/>
      <color rgb="FF006100"/>
      <name val="Calibri"/>
      <family val="2"/>
      <scheme val="minor"/>
    </font>
    <font>
      <sz val="11"/>
      <color rgb="FF3F3F76"/>
      <name val="Calibri"/>
      <family val="2"/>
      <scheme val="minor"/>
    </font>
    <font>
      <b/>
      <sz val="11"/>
      <color theme="1"/>
      <name val="Calibri"/>
      <family val="2"/>
      <scheme val="minor"/>
    </font>
    <font>
      <sz val="10"/>
      <color rgb="FF000000"/>
      <name val="Segoe UI"/>
      <family val="2"/>
    </font>
  </fonts>
  <fills count="11">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rgb="FF00B050"/>
        <bgColor indexed="64"/>
      </patternFill>
    </fill>
    <fill>
      <patternFill patternType="solid">
        <fgColor rgb="FFC6EFCE"/>
      </patternFill>
    </fill>
    <fill>
      <patternFill patternType="solid">
        <fgColor rgb="FFFFCC99"/>
      </patternFill>
    </fill>
    <fill>
      <patternFill patternType="solid">
        <fgColor theme="4" tint="-0.249977111117893"/>
        <bgColor indexed="64"/>
      </patternFill>
    </fill>
    <fill>
      <patternFill patternType="solid">
        <fgColor theme="9"/>
        <bgColor indexed="64"/>
      </patternFill>
    </fill>
    <fill>
      <patternFill patternType="solid">
        <fgColor theme="7" tint="0.79998168889431442"/>
        <bgColor indexed="64"/>
      </patternFill>
    </fill>
    <fill>
      <patternFill patternType="solid">
        <fgColor theme="1" tint="0.49998474074526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indexed="64"/>
      </bottom>
      <diagonal/>
    </border>
    <border>
      <left/>
      <right/>
      <top style="thin">
        <color indexed="64"/>
      </top>
      <bottom style="double">
        <color indexed="64"/>
      </bottom>
      <diagonal/>
    </border>
  </borders>
  <cellStyleXfs count="3">
    <xf numFmtId="0" fontId="0" fillId="0" borderId="0"/>
    <xf numFmtId="0" fontId="6" fillId="5" borderId="0" applyNumberFormat="0" applyBorder="0" applyAlignment="0" applyProtection="0"/>
    <xf numFmtId="0" fontId="7" fillId="6" borderId="6" applyNumberFormat="0" applyAlignment="0" applyProtection="0"/>
  </cellStyleXfs>
  <cellXfs count="53">
    <xf numFmtId="0" fontId="0" fillId="0" borderId="0" xfId="0"/>
    <xf numFmtId="0" fontId="0" fillId="0" borderId="0" xfId="0" applyFill="1"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1" fillId="2" borderId="1" xfId="0" applyFont="1" applyFill="1" applyBorder="1" applyAlignment="1">
      <alignment horizontal="left" vertical="top"/>
    </xf>
    <xf numFmtId="0" fontId="3" fillId="0" borderId="0" xfId="0" applyFont="1" applyBorder="1" applyAlignment="1">
      <alignment vertical="top" wrapText="1"/>
    </xf>
    <xf numFmtId="0" fontId="1" fillId="3" borderId="1" xfId="0" applyFont="1" applyFill="1" applyBorder="1" applyAlignment="1">
      <alignment horizontal="left" vertical="top"/>
    </xf>
    <xf numFmtId="0" fontId="0" fillId="0" borderId="0" xfId="0" applyAlignment="1">
      <alignment wrapText="1"/>
    </xf>
    <xf numFmtId="0" fontId="0" fillId="0" borderId="0" xfId="0" applyBorder="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left" vertical="top"/>
    </xf>
    <xf numFmtId="0" fontId="7" fillId="6" borderId="0" xfId="2" applyBorder="1"/>
    <xf numFmtId="44" fontId="6" fillId="5" borderId="7" xfId="1" applyNumberFormat="1" applyBorder="1"/>
    <xf numFmtId="44" fontId="7" fillId="6" borderId="6" xfId="2" applyNumberFormat="1"/>
    <xf numFmtId="0" fontId="7" fillId="6" borderId="6" xfId="2"/>
    <xf numFmtId="0" fontId="0" fillId="0" borderId="0" xfId="0" applyFill="1" applyBorder="1" applyAlignment="1">
      <alignment horizontal="left" vertical="top" wrapText="1"/>
    </xf>
    <xf numFmtId="0" fontId="8" fillId="0" borderId="0" xfId="0" applyFont="1" applyFill="1" applyAlignment="1">
      <alignment horizontal="center" vertical="top"/>
    </xf>
    <xf numFmtId="0" fontId="8" fillId="0" borderId="0" xfId="0" applyFont="1" applyFill="1"/>
    <xf numFmtId="0" fontId="8" fillId="0" borderId="0" xfId="0" applyFont="1" applyFill="1" applyAlignment="1">
      <alignment horizontal="center" vertical="top" wrapText="1"/>
    </xf>
    <xf numFmtId="0" fontId="0" fillId="0" borderId="0" xfId="0" applyAlignment="1">
      <alignment vertical="top" wrapText="1"/>
    </xf>
    <xf numFmtId="0" fontId="4" fillId="2" borderId="1"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xf>
    <xf numFmtId="0" fontId="2" fillId="2" borderId="1" xfId="0" applyFont="1" applyFill="1" applyBorder="1" applyAlignment="1">
      <alignment horizontal="center" vertical="top"/>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0" fontId="1" fillId="0" borderId="0" xfId="0" applyFont="1" applyAlignment="1">
      <alignment horizontal="center" vertical="top"/>
    </xf>
    <xf numFmtId="0" fontId="1" fillId="0" borderId="0" xfId="0" applyFont="1" applyFill="1" applyAlignment="1">
      <alignment horizontal="center" vertical="top"/>
    </xf>
    <xf numFmtId="0" fontId="0" fillId="0" borderId="0" xfId="0" applyAlignment="1">
      <alignment vertical="top"/>
    </xf>
    <xf numFmtId="0" fontId="0" fillId="0" borderId="0" xfId="0" applyFill="1" applyAlignment="1">
      <alignment vertical="top"/>
    </xf>
    <xf numFmtId="0" fontId="1" fillId="0" borderId="0" xfId="0" applyFont="1" applyFill="1" applyAlignment="1">
      <alignment vertical="top"/>
    </xf>
    <xf numFmtId="0" fontId="5" fillId="0" borderId="0" xfId="0" applyFont="1" applyAlignment="1">
      <alignment vertical="top"/>
    </xf>
    <xf numFmtId="0" fontId="1" fillId="3" borderId="1" xfId="0" applyFont="1" applyFill="1" applyBorder="1" applyAlignment="1">
      <alignment horizontal="left" vertical="top" wrapText="1"/>
    </xf>
    <xf numFmtId="0" fontId="0" fillId="0" borderId="0" xfId="0" applyAlignment="1">
      <alignment horizontal="left" vertical="top" wrapText="1" indent="1"/>
    </xf>
    <xf numFmtId="0" fontId="0" fillId="0" borderId="0" xfId="0" applyAlignment="1">
      <alignment horizontal="left" vertical="top" indent="1"/>
    </xf>
    <xf numFmtId="0" fontId="7" fillId="0" borderId="0" xfId="2" applyFill="1" applyBorder="1"/>
    <xf numFmtId="0" fontId="8" fillId="10" borderId="0" xfId="0" applyFont="1" applyFill="1"/>
    <xf numFmtId="0" fontId="0" fillId="10" borderId="0" xfId="0" applyFill="1"/>
    <xf numFmtId="44" fontId="7" fillId="0" borderId="6" xfId="2" applyNumberFormat="1" applyFill="1"/>
    <xf numFmtId="44" fontId="0" fillId="0" borderId="8" xfId="0" applyNumberFormat="1" applyBorder="1"/>
    <xf numFmtId="0" fontId="9" fillId="0" borderId="0" xfId="0" applyFont="1" applyAlignment="1">
      <alignment vertical="top" wrapText="1"/>
    </xf>
    <xf numFmtId="0" fontId="5" fillId="3" borderId="4" xfId="0" applyFont="1" applyFill="1" applyBorder="1" applyAlignment="1">
      <alignment horizontal="center" vertical="top" textRotation="90" wrapText="1"/>
    </xf>
    <xf numFmtId="0" fontId="5" fillId="3" borderId="0" xfId="0" applyFont="1" applyFill="1" applyAlignment="1">
      <alignment horizontal="center" vertical="top" textRotation="90" wrapText="1"/>
    </xf>
    <xf numFmtId="0" fontId="4" fillId="4" borderId="0" xfId="0" applyFont="1" applyFill="1" applyAlignment="1">
      <alignment horizontal="center" vertical="top" textRotation="90"/>
    </xf>
    <xf numFmtId="0" fontId="1" fillId="4" borderId="2" xfId="0" applyFont="1" applyFill="1" applyBorder="1" applyAlignment="1">
      <alignment horizontal="left" vertical="top"/>
    </xf>
    <xf numFmtId="0" fontId="1" fillId="4" borderId="5" xfId="0" applyFont="1" applyFill="1" applyBorder="1" applyAlignment="1">
      <alignment horizontal="left" vertical="top"/>
    </xf>
    <xf numFmtId="0" fontId="1" fillId="4" borderId="3" xfId="0" applyFont="1" applyFill="1" applyBorder="1" applyAlignment="1">
      <alignment horizontal="left" vertical="top"/>
    </xf>
    <xf numFmtId="0" fontId="8" fillId="9" borderId="0" xfId="0" applyFont="1" applyFill="1" applyBorder="1" applyAlignment="1">
      <alignment horizontal="center" vertical="top" wrapText="1"/>
    </xf>
    <xf numFmtId="0" fontId="4" fillId="4" borderId="0" xfId="0" applyFont="1" applyFill="1" applyAlignment="1">
      <alignment horizontal="center" vertical="center" textRotation="90"/>
    </xf>
    <xf numFmtId="0" fontId="4" fillId="3" borderId="4" xfId="0" applyFont="1" applyFill="1" applyBorder="1" applyAlignment="1">
      <alignment horizontal="center" vertical="center" textRotation="90" wrapText="1"/>
    </xf>
    <xf numFmtId="0" fontId="4" fillId="3" borderId="0" xfId="0" applyFont="1" applyFill="1" applyAlignment="1">
      <alignment horizontal="center" vertical="center" textRotation="90" wrapText="1"/>
    </xf>
    <xf numFmtId="0" fontId="8" fillId="7" borderId="0" xfId="0" applyFont="1" applyFill="1" applyAlignment="1">
      <alignment horizontal="center"/>
    </xf>
    <xf numFmtId="0" fontId="8" fillId="8" borderId="0" xfId="0" applyFont="1" applyFill="1" applyAlignment="1">
      <alignment horizontal="center"/>
    </xf>
  </cellXfs>
  <cellStyles count="3">
    <cellStyle name="Good" xfId="1" builtinId="26"/>
    <cellStyle name="Input" xfId="2" builtinId="20"/>
    <cellStyle name="Normal" xfId="0" builtinId="0"/>
  </cellStyles>
  <dxfs count="12">
    <dxf>
      <font>
        <color rgb="FF006100"/>
      </font>
      <fill>
        <patternFill>
          <bgColor rgb="FFC6EFCE"/>
        </patternFill>
      </fill>
    </dxf>
    <dxf>
      <font>
        <color rgb="FF006100"/>
      </font>
      <fill>
        <patternFill>
          <bgColor rgb="FFC6EFCE"/>
        </patternFill>
      </fill>
    </dxf>
    <dxf>
      <fill>
        <patternFill>
          <bgColor rgb="FFF3BEB3"/>
        </patternFill>
      </fill>
    </dxf>
    <dxf>
      <font>
        <color rgb="FF006100"/>
      </font>
      <fill>
        <patternFill>
          <bgColor rgb="FFC6EFCE"/>
        </patternFill>
      </fill>
    </dxf>
    <dxf>
      <font>
        <color rgb="FF006100"/>
      </font>
      <fill>
        <patternFill>
          <bgColor rgb="FFC6EFCE"/>
        </patternFill>
      </fill>
    </dxf>
    <dxf>
      <fill>
        <patternFill>
          <bgColor rgb="FFF3BEB3"/>
        </patternFill>
      </fill>
    </dxf>
    <dxf>
      <font>
        <color rgb="FF006100"/>
      </font>
      <fill>
        <patternFill>
          <bgColor rgb="FFC6EFCE"/>
        </patternFill>
      </fill>
    </dxf>
    <dxf>
      <font>
        <color rgb="FF006100"/>
      </font>
      <fill>
        <patternFill>
          <bgColor rgb="FFC6EFCE"/>
        </patternFill>
      </fill>
    </dxf>
    <dxf>
      <fill>
        <patternFill>
          <bgColor rgb="FFF3BEB3"/>
        </patternFill>
      </fill>
    </dxf>
    <dxf>
      <font>
        <color rgb="FF006100"/>
      </font>
      <fill>
        <patternFill>
          <bgColor rgb="FFC6EFCE"/>
        </patternFill>
      </fill>
    </dxf>
    <dxf>
      <font>
        <color rgb="FF006100"/>
      </font>
      <fill>
        <patternFill>
          <bgColor rgb="FFC6EFCE"/>
        </patternFill>
      </fill>
    </dxf>
    <dxf>
      <fill>
        <patternFill>
          <bgColor rgb="FFF3BEB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J34"/>
  <sheetViews>
    <sheetView tabSelected="1" workbookViewId="0">
      <pane ySplit="1" topLeftCell="A2" activePane="bottomLeft" state="frozen"/>
      <selection pane="bottomLeft" activeCell="J29" sqref="J29"/>
    </sheetView>
  </sheetViews>
  <sheetFormatPr defaultColWidth="8.90625" defaultRowHeight="14.5" x14ac:dyDescent="0.35"/>
  <cols>
    <col min="1" max="1" width="6" style="31" customWidth="1"/>
    <col min="2" max="2" width="6.453125" style="3" customWidth="1"/>
    <col min="3" max="3" width="40.90625" style="19" customWidth="1"/>
    <col min="4" max="4" width="11.08984375" style="28" customWidth="1"/>
    <col min="5" max="5" width="10.90625" style="28" customWidth="1"/>
    <col min="6" max="6" width="10.453125" style="28" customWidth="1"/>
    <col min="7" max="7" width="24.08984375" style="28" customWidth="1"/>
    <col min="8" max="8" width="28.6328125" style="28" customWidth="1"/>
    <col min="9" max="9" width="28.54296875" style="28" customWidth="1"/>
    <col min="10" max="10" width="38.08984375" style="28" customWidth="1"/>
    <col min="11" max="16384" width="8.90625" style="28"/>
  </cols>
  <sheetData>
    <row r="1" spans="1:10" s="26" customFormat="1" ht="41.4" customHeight="1" x14ac:dyDescent="0.35">
      <c r="A1" s="20"/>
      <c r="B1" s="4" t="s">
        <v>0</v>
      </c>
      <c r="C1" s="21" t="s">
        <v>1</v>
      </c>
      <c r="D1" s="22" t="s">
        <v>2</v>
      </c>
      <c r="E1" s="22" t="s">
        <v>3</v>
      </c>
      <c r="F1" s="22" t="s">
        <v>4</v>
      </c>
      <c r="G1" s="23" t="s">
        <v>5</v>
      </c>
      <c r="H1" s="24" t="s">
        <v>6</v>
      </c>
      <c r="I1" s="25" t="s">
        <v>27</v>
      </c>
      <c r="J1" s="22" t="s">
        <v>7</v>
      </c>
    </row>
    <row r="2" spans="1:10" s="27" customFormat="1" ht="15" customHeight="1" x14ac:dyDescent="0.35">
      <c r="A2" s="41" t="s">
        <v>20</v>
      </c>
      <c r="B2" s="6" t="s">
        <v>10</v>
      </c>
      <c r="C2" s="32"/>
      <c r="D2" s="6"/>
      <c r="E2" s="6"/>
      <c r="F2" s="6"/>
      <c r="G2" s="6"/>
      <c r="H2" s="6"/>
      <c r="I2" s="6"/>
      <c r="J2" s="6"/>
    </row>
    <row r="3" spans="1:10" ht="29" x14ac:dyDescent="0.35">
      <c r="A3" s="42"/>
      <c r="B3" s="1">
        <v>1</v>
      </c>
      <c r="C3" s="8" t="s">
        <v>25</v>
      </c>
      <c r="D3" s="3" t="s">
        <v>8</v>
      </c>
      <c r="E3" s="3"/>
      <c r="F3" s="3"/>
      <c r="G3" s="3"/>
      <c r="H3" s="3"/>
      <c r="I3" s="3"/>
      <c r="J3" s="2"/>
    </row>
    <row r="4" spans="1:10" s="29" customFormat="1" x14ac:dyDescent="0.35">
      <c r="A4" s="42"/>
      <c r="B4" s="1">
        <v>2</v>
      </c>
      <c r="C4" s="15" t="s">
        <v>33</v>
      </c>
      <c r="D4" s="10" t="s">
        <v>8</v>
      </c>
      <c r="E4" s="10"/>
      <c r="F4" s="10"/>
      <c r="G4" s="10"/>
      <c r="H4" s="10"/>
      <c r="I4" s="10"/>
      <c r="J4" s="9"/>
    </row>
    <row r="5" spans="1:10" s="29" customFormat="1" ht="130.5" x14ac:dyDescent="0.35">
      <c r="A5" s="42"/>
      <c r="B5" s="1">
        <v>2.1</v>
      </c>
      <c r="C5" s="15" t="s">
        <v>36</v>
      </c>
      <c r="D5" s="10" t="s">
        <v>8</v>
      </c>
      <c r="E5" s="10"/>
      <c r="F5" s="10"/>
      <c r="G5" s="10"/>
      <c r="H5" s="5" t="s">
        <v>9</v>
      </c>
      <c r="I5" s="10" t="s">
        <v>61</v>
      </c>
      <c r="J5" s="9" t="s">
        <v>57</v>
      </c>
    </row>
    <row r="6" spans="1:10" s="29" customFormat="1" ht="116" x14ac:dyDescent="0.35">
      <c r="A6" s="42"/>
      <c r="B6" s="1">
        <v>2.2000000000000002</v>
      </c>
      <c r="C6" s="15" t="s">
        <v>39</v>
      </c>
      <c r="D6" s="10" t="s">
        <v>8</v>
      </c>
      <c r="E6" s="10"/>
      <c r="F6" s="10"/>
      <c r="G6" s="10"/>
      <c r="H6" s="5" t="s">
        <v>9</v>
      </c>
      <c r="I6" s="9" t="s">
        <v>24</v>
      </c>
      <c r="J6" s="9" t="s">
        <v>56</v>
      </c>
    </row>
    <row r="7" spans="1:10" s="29" customFormat="1" x14ac:dyDescent="0.35">
      <c r="A7" s="42"/>
      <c r="B7" s="1">
        <v>2.2999999999999998</v>
      </c>
      <c r="C7" s="15" t="s">
        <v>35</v>
      </c>
      <c r="D7" s="10" t="s">
        <v>8</v>
      </c>
      <c r="E7" s="10"/>
      <c r="F7" s="10"/>
      <c r="G7" s="10"/>
      <c r="H7" s="10"/>
      <c r="I7" s="10"/>
      <c r="J7" s="9"/>
    </row>
    <row r="8" spans="1:10" s="29" customFormat="1" ht="54.65" customHeight="1" x14ac:dyDescent="0.35">
      <c r="A8" s="42"/>
      <c r="B8" s="47" t="s">
        <v>62</v>
      </c>
      <c r="C8" s="47"/>
      <c r="D8" s="47"/>
      <c r="E8" s="10"/>
      <c r="F8" s="10"/>
      <c r="G8" s="10"/>
      <c r="H8" s="10"/>
      <c r="I8" s="10"/>
      <c r="J8" s="9"/>
    </row>
    <row r="9" spans="1:10" ht="29" x14ac:dyDescent="0.35">
      <c r="A9" s="42"/>
      <c r="B9" s="1">
        <v>3</v>
      </c>
      <c r="C9" s="8" t="s">
        <v>21</v>
      </c>
      <c r="D9" s="3" t="s">
        <v>8</v>
      </c>
      <c r="E9" s="3"/>
      <c r="F9" s="3"/>
      <c r="G9" s="3"/>
      <c r="H9" s="3"/>
      <c r="I9" s="9"/>
      <c r="J9" s="3"/>
    </row>
    <row r="10" spans="1:10" s="29" customFormat="1" x14ac:dyDescent="0.35">
      <c r="A10" s="42"/>
      <c r="B10" s="1">
        <v>3.1</v>
      </c>
      <c r="C10" s="15" t="s">
        <v>40</v>
      </c>
      <c r="D10" s="10" t="s">
        <v>8</v>
      </c>
      <c r="E10" s="10"/>
      <c r="F10" s="10"/>
      <c r="G10" s="10"/>
      <c r="H10" s="10"/>
      <c r="I10" s="10"/>
      <c r="J10" s="9"/>
    </row>
    <row r="11" spans="1:10" s="29" customFormat="1" x14ac:dyDescent="0.35">
      <c r="A11" s="42"/>
      <c r="B11" s="1">
        <v>3.2</v>
      </c>
      <c r="C11" s="15" t="s">
        <v>51</v>
      </c>
      <c r="D11" s="10" t="s">
        <v>8</v>
      </c>
      <c r="E11" s="10"/>
      <c r="F11" s="10"/>
      <c r="G11" s="10"/>
      <c r="H11" s="10"/>
      <c r="I11" s="10"/>
      <c r="J11" s="9"/>
    </row>
    <row r="12" spans="1:10" ht="87" x14ac:dyDescent="0.35">
      <c r="A12" s="42"/>
      <c r="B12" s="1">
        <v>3.3</v>
      </c>
      <c r="C12" s="8" t="s">
        <v>58</v>
      </c>
      <c r="D12" s="3" t="s">
        <v>8</v>
      </c>
      <c r="E12" s="3"/>
      <c r="F12" s="3"/>
      <c r="G12" s="3"/>
      <c r="H12" s="5"/>
      <c r="I12" s="3"/>
      <c r="J12" s="3"/>
    </row>
    <row r="13" spans="1:10" ht="78.650000000000006" customHeight="1" x14ac:dyDescent="0.35">
      <c r="A13" s="42"/>
      <c r="B13" s="1">
        <v>3.4</v>
      </c>
      <c r="C13" s="2" t="s">
        <v>26</v>
      </c>
      <c r="D13" s="3" t="s">
        <v>8</v>
      </c>
      <c r="E13" s="3"/>
      <c r="F13" s="3"/>
      <c r="G13" s="3"/>
      <c r="H13" s="5"/>
      <c r="I13" s="3"/>
      <c r="J13" s="3"/>
    </row>
    <row r="14" spans="1:10" ht="74.400000000000006" customHeight="1" x14ac:dyDescent="0.35">
      <c r="A14" s="42"/>
      <c r="B14" s="1">
        <v>3.5</v>
      </c>
      <c r="C14" s="8" t="s">
        <v>41</v>
      </c>
      <c r="D14" s="3" t="s">
        <v>8</v>
      </c>
      <c r="E14" s="3"/>
      <c r="F14" s="3"/>
      <c r="G14" s="3"/>
      <c r="H14" s="5" t="s">
        <v>9</v>
      </c>
      <c r="I14" s="3" t="s">
        <v>11</v>
      </c>
      <c r="J14" s="2" t="s">
        <v>63</v>
      </c>
    </row>
    <row r="15" spans="1:10" ht="76.25" customHeight="1" x14ac:dyDescent="0.35">
      <c r="A15" s="42"/>
      <c r="B15" s="1">
        <v>3.6</v>
      </c>
      <c r="C15" s="8" t="s">
        <v>42</v>
      </c>
      <c r="D15" s="3" t="s">
        <v>8</v>
      </c>
      <c r="E15" s="3"/>
      <c r="F15" s="3"/>
      <c r="G15" s="3"/>
      <c r="H15" s="5" t="s">
        <v>9</v>
      </c>
      <c r="I15" s="3" t="s">
        <v>12</v>
      </c>
      <c r="J15" s="2" t="s">
        <v>63</v>
      </c>
    </row>
    <row r="16" spans="1:10" ht="75" customHeight="1" x14ac:dyDescent="0.35">
      <c r="A16" s="42"/>
      <c r="B16" s="1">
        <v>3.7</v>
      </c>
      <c r="C16" s="8" t="s">
        <v>43</v>
      </c>
      <c r="D16" s="3" t="s">
        <v>8</v>
      </c>
      <c r="E16" s="3"/>
      <c r="F16" s="3"/>
      <c r="G16" s="3"/>
      <c r="H16" s="5" t="s">
        <v>9</v>
      </c>
      <c r="I16" s="3" t="s">
        <v>13</v>
      </c>
      <c r="J16" s="2" t="s">
        <v>63</v>
      </c>
    </row>
    <row r="17" spans="1:10" ht="51" customHeight="1" x14ac:dyDescent="0.35">
      <c r="A17" s="42"/>
      <c r="B17" s="1">
        <v>3.8</v>
      </c>
      <c r="C17" s="8" t="s">
        <v>44</v>
      </c>
      <c r="D17" s="3" t="s">
        <v>8</v>
      </c>
      <c r="E17" s="3"/>
      <c r="F17" s="3"/>
      <c r="G17" s="3"/>
      <c r="H17" s="5" t="s">
        <v>9</v>
      </c>
      <c r="I17" s="3" t="s">
        <v>16</v>
      </c>
      <c r="J17" s="2"/>
    </row>
    <row r="18" spans="1:10" ht="54" customHeight="1" x14ac:dyDescent="0.35">
      <c r="A18" s="42"/>
      <c r="B18" s="1">
        <v>3.9</v>
      </c>
      <c r="C18" s="8" t="s">
        <v>46</v>
      </c>
      <c r="D18" s="3" t="s">
        <v>8</v>
      </c>
      <c r="E18" s="3"/>
      <c r="F18" s="3"/>
      <c r="G18" s="3"/>
      <c r="H18" s="5" t="s">
        <v>9</v>
      </c>
      <c r="I18" s="3" t="s">
        <v>15</v>
      </c>
      <c r="J18" s="3"/>
    </row>
    <row r="19" spans="1:10" x14ac:dyDescent="0.35">
      <c r="A19" s="42"/>
    </row>
    <row r="20" spans="1:10" s="30" customFormat="1" ht="15" customHeight="1" x14ac:dyDescent="0.35">
      <c r="A20" s="43" t="s">
        <v>19</v>
      </c>
      <c r="B20" s="44" t="s">
        <v>14</v>
      </c>
      <c r="C20" s="45"/>
      <c r="D20" s="45"/>
      <c r="E20" s="45"/>
      <c r="F20" s="45"/>
      <c r="G20" s="45"/>
      <c r="H20" s="45"/>
      <c r="I20" s="45"/>
      <c r="J20" s="46"/>
    </row>
    <row r="21" spans="1:10" ht="58" x14ac:dyDescent="0.35">
      <c r="A21" s="43"/>
      <c r="B21" s="1">
        <v>1</v>
      </c>
      <c r="C21" s="19" t="s">
        <v>45</v>
      </c>
      <c r="D21" s="28" t="s">
        <v>8</v>
      </c>
      <c r="G21" s="19"/>
    </row>
    <row r="22" spans="1:10" x14ac:dyDescent="0.35">
      <c r="A22" s="43"/>
      <c r="B22" s="1">
        <v>2</v>
      </c>
      <c r="C22" s="19" t="s">
        <v>70</v>
      </c>
      <c r="D22" s="28" t="s">
        <v>8</v>
      </c>
      <c r="G22" s="19"/>
    </row>
    <row r="23" spans="1:10" ht="29" x14ac:dyDescent="0.35">
      <c r="A23" s="43"/>
      <c r="B23" s="1">
        <v>3</v>
      </c>
      <c r="C23" s="19" t="s">
        <v>64</v>
      </c>
      <c r="D23" s="3" t="s">
        <v>8</v>
      </c>
      <c r="G23" s="19"/>
      <c r="J23" s="19"/>
    </row>
    <row r="24" spans="1:10" x14ac:dyDescent="0.35">
      <c r="A24" s="43"/>
      <c r="B24" s="1">
        <v>3.1</v>
      </c>
      <c r="C24" s="33" t="s">
        <v>65</v>
      </c>
      <c r="D24" s="3"/>
      <c r="G24" s="19"/>
      <c r="I24" s="33" t="s">
        <v>65</v>
      </c>
      <c r="J24" s="19"/>
    </row>
    <row r="25" spans="1:10" ht="29" x14ac:dyDescent="0.35">
      <c r="A25" s="43"/>
      <c r="B25" s="1">
        <v>3.2</v>
      </c>
      <c r="C25" s="34" t="s">
        <v>22</v>
      </c>
      <c r="D25" s="3"/>
      <c r="G25" s="19"/>
      <c r="I25" s="34" t="s">
        <v>22</v>
      </c>
      <c r="J25" s="19" t="s">
        <v>23</v>
      </c>
    </row>
    <row r="26" spans="1:10" x14ac:dyDescent="0.35">
      <c r="A26" s="43"/>
      <c r="B26" s="1">
        <v>4</v>
      </c>
      <c r="C26" s="19" t="s">
        <v>66</v>
      </c>
      <c r="D26" s="3" t="s">
        <v>8</v>
      </c>
      <c r="G26" s="19"/>
      <c r="J26" s="19"/>
    </row>
    <row r="27" spans="1:10" ht="87" x14ac:dyDescent="0.35">
      <c r="A27" s="43"/>
      <c r="B27" s="1">
        <v>5</v>
      </c>
      <c r="C27" s="19" t="s">
        <v>59</v>
      </c>
      <c r="D27" s="28" t="s">
        <v>8</v>
      </c>
      <c r="G27" s="19"/>
      <c r="I27" s="19" t="s">
        <v>53</v>
      </c>
      <c r="J27" s="19"/>
    </row>
    <row r="28" spans="1:10" ht="72.5" x14ac:dyDescent="0.35">
      <c r="A28" s="43"/>
      <c r="B28" s="1">
        <v>6</v>
      </c>
      <c r="C28" s="19" t="s">
        <v>71</v>
      </c>
      <c r="D28" s="28" t="s">
        <v>8</v>
      </c>
      <c r="G28" s="19"/>
      <c r="I28" s="40" t="s">
        <v>72</v>
      </c>
      <c r="J28" s="28" t="s">
        <v>73</v>
      </c>
    </row>
    <row r="29" spans="1:10" x14ac:dyDescent="0.35">
      <c r="A29" s="43"/>
      <c r="B29" s="1">
        <v>7</v>
      </c>
      <c r="C29" s="19" t="s">
        <v>60</v>
      </c>
      <c r="D29" s="28" t="s">
        <v>8</v>
      </c>
      <c r="G29" s="19"/>
    </row>
    <row r="30" spans="1:10" ht="29" customHeight="1" x14ac:dyDescent="0.35">
      <c r="A30" s="43"/>
      <c r="B30" s="1">
        <v>8</v>
      </c>
      <c r="C30" s="8" t="s">
        <v>52</v>
      </c>
      <c r="D30" s="3" t="s">
        <v>8</v>
      </c>
    </row>
    <row r="31" spans="1:10" ht="87" x14ac:dyDescent="0.35">
      <c r="A31" s="43"/>
      <c r="B31" s="3">
        <v>8.1</v>
      </c>
      <c r="C31" s="2" t="s">
        <v>17</v>
      </c>
      <c r="D31" s="3" t="s">
        <v>8</v>
      </c>
      <c r="I31" s="19" t="s">
        <v>53</v>
      </c>
    </row>
    <row r="32" spans="1:10" ht="116" x14ac:dyDescent="0.35">
      <c r="A32" s="43"/>
      <c r="B32" s="3">
        <v>8.1999999999999993</v>
      </c>
      <c r="C32" s="2" t="s">
        <v>18</v>
      </c>
      <c r="D32" s="3" t="s">
        <v>8</v>
      </c>
      <c r="I32" s="2" t="s">
        <v>55</v>
      </c>
      <c r="J32" s="19" t="s">
        <v>54</v>
      </c>
    </row>
    <row r="33" spans="1:9" x14ac:dyDescent="0.35">
      <c r="A33" s="43"/>
      <c r="I33" s="3"/>
    </row>
    <row r="34" spans="1:9" x14ac:dyDescent="0.35">
      <c r="A34" s="43"/>
      <c r="I34" s="3"/>
    </row>
  </sheetData>
  <mergeCells count="4">
    <mergeCell ref="A2:A19"/>
    <mergeCell ref="A20:A34"/>
    <mergeCell ref="B20:J20"/>
    <mergeCell ref="B8:D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J31"/>
  <sheetViews>
    <sheetView workbookViewId="0">
      <pane ySplit="1" topLeftCell="A2" activePane="bottomLeft" state="frozen"/>
      <selection pane="bottomLeft" activeCell="J22" sqref="J22"/>
    </sheetView>
  </sheetViews>
  <sheetFormatPr defaultColWidth="8.90625" defaultRowHeight="14.5" x14ac:dyDescent="0.35"/>
  <cols>
    <col min="1" max="1" width="6" style="31" customWidth="1"/>
    <col min="2" max="2" width="6.453125" style="3" customWidth="1"/>
    <col min="3" max="3" width="40.90625" style="28" customWidth="1"/>
    <col min="4" max="4" width="11.08984375" style="28" customWidth="1"/>
    <col min="5" max="5" width="10.90625" style="28" customWidth="1"/>
    <col min="6" max="6" width="10.453125" style="28" customWidth="1"/>
    <col min="7" max="7" width="24.08984375" style="28" customWidth="1"/>
    <col min="8" max="8" width="28.6328125" style="28" customWidth="1"/>
    <col min="9" max="9" width="28.54296875" style="28" customWidth="1"/>
    <col min="10" max="10" width="38.08984375" style="28" customWidth="1"/>
    <col min="11" max="16384" width="8.90625" style="28"/>
  </cols>
  <sheetData>
    <row r="1" spans="1:10" s="26" customFormat="1" ht="41.4" customHeight="1" x14ac:dyDescent="0.35">
      <c r="A1" s="20"/>
      <c r="B1" s="4" t="s">
        <v>0</v>
      </c>
      <c r="C1" s="21" t="s">
        <v>1</v>
      </c>
      <c r="D1" s="22" t="s">
        <v>2</v>
      </c>
      <c r="E1" s="22" t="s">
        <v>3</v>
      </c>
      <c r="F1" s="22" t="s">
        <v>4</v>
      </c>
      <c r="G1" s="23" t="s">
        <v>5</v>
      </c>
      <c r="H1" s="24" t="s">
        <v>6</v>
      </c>
      <c r="I1" s="25" t="s">
        <v>27</v>
      </c>
      <c r="J1" s="22" t="s">
        <v>7</v>
      </c>
    </row>
    <row r="2" spans="1:10" s="27" customFormat="1" ht="15" customHeight="1" x14ac:dyDescent="0.35">
      <c r="A2" s="49" t="s">
        <v>20</v>
      </c>
      <c r="B2" s="6" t="s">
        <v>10</v>
      </c>
      <c r="C2" s="6"/>
      <c r="D2" s="6"/>
      <c r="E2" s="6"/>
      <c r="F2" s="6"/>
      <c r="G2" s="6"/>
      <c r="H2" s="6"/>
      <c r="I2" s="6"/>
      <c r="J2" s="6"/>
    </row>
    <row r="3" spans="1:10" ht="29" x14ac:dyDescent="0.35">
      <c r="A3" s="50"/>
      <c r="B3" s="1">
        <v>1</v>
      </c>
      <c r="C3" s="8" t="s">
        <v>25</v>
      </c>
      <c r="D3" s="3" t="s">
        <v>8</v>
      </c>
      <c r="E3" s="3"/>
      <c r="F3" s="3"/>
      <c r="G3" s="3"/>
      <c r="H3" s="3"/>
      <c r="I3" s="3"/>
      <c r="J3" s="2"/>
    </row>
    <row r="4" spans="1:10" s="29" customFormat="1" x14ac:dyDescent="0.35">
      <c r="A4" s="50"/>
      <c r="B4" s="1">
        <v>2</v>
      </c>
      <c r="C4" s="15" t="s">
        <v>33</v>
      </c>
      <c r="D4" s="10" t="s">
        <v>8</v>
      </c>
      <c r="E4" s="10"/>
      <c r="F4" s="10"/>
      <c r="G4" s="10"/>
      <c r="H4" s="10"/>
      <c r="I4" s="10"/>
      <c r="J4" s="9"/>
    </row>
    <row r="5" spans="1:10" s="29" customFormat="1" ht="130.5" x14ac:dyDescent="0.35">
      <c r="A5" s="50"/>
      <c r="B5" s="1">
        <v>2.1</v>
      </c>
      <c r="C5" s="15" t="s">
        <v>36</v>
      </c>
      <c r="D5" s="10" t="s">
        <v>8</v>
      </c>
      <c r="E5" s="10"/>
      <c r="F5" s="10"/>
      <c r="G5" s="10"/>
      <c r="H5" s="5" t="s">
        <v>9</v>
      </c>
      <c r="I5" s="10" t="s">
        <v>61</v>
      </c>
      <c r="J5" s="9" t="s">
        <v>57</v>
      </c>
    </row>
    <row r="6" spans="1:10" s="29" customFormat="1" ht="116" x14ac:dyDescent="0.35">
      <c r="A6" s="50"/>
      <c r="B6" s="1">
        <v>2.2000000000000002</v>
      </c>
      <c r="C6" s="15" t="s">
        <v>39</v>
      </c>
      <c r="D6" s="10" t="s">
        <v>8</v>
      </c>
      <c r="E6" s="10"/>
      <c r="F6" s="10"/>
      <c r="G6" s="10"/>
      <c r="H6" s="5" t="s">
        <v>9</v>
      </c>
      <c r="I6" s="9" t="s">
        <v>24</v>
      </c>
      <c r="J6" s="9" t="s">
        <v>56</v>
      </c>
    </row>
    <row r="7" spans="1:10" s="29" customFormat="1" x14ac:dyDescent="0.35">
      <c r="A7" s="50"/>
      <c r="B7" s="1">
        <v>2.2999999999999998</v>
      </c>
      <c r="C7" s="15" t="s">
        <v>35</v>
      </c>
      <c r="D7" s="10" t="s">
        <v>8</v>
      </c>
      <c r="E7" s="10"/>
      <c r="F7" s="10"/>
      <c r="G7" s="10"/>
      <c r="H7" s="10"/>
      <c r="I7" s="10"/>
      <c r="J7" s="9"/>
    </row>
    <row r="8" spans="1:10" s="29" customFormat="1" ht="51" customHeight="1" x14ac:dyDescent="0.35">
      <c r="A8" s="50"/>
      <c r="B8" s="47" t="s">
        <v>62</v>
      </c>
      <c r="C8" s="47"/>
      <c r="D8" s="47"/>
      <c r="E8" s="10"/>
      <c r="F8" s="10"/>
      <c r="G8" s="10"/>
      <c r="H8" s="10"/>
      <c r="I8" s="10"/>
      <c r="J8" s="9"/>
    </row>
    <row r="9" spans="1:10" ht="29" x14ac:dyDescent="0.35">
      <c r="A9" s="50"/>
      <c r="B9" s="1">
        <v>3</v>
      </c>
      <c r="C9" s="8" t="s">
        <v>21</v>
      </c>
      <c r="D9" s="3" t="s">
        <v>8</v>
      </c>
      <c r="E9" s="3"/>
      <c r="F9" s="3"/>
      <c r="G9" s="3"/>
      <c r="H9" s="3"/>
      <c r="I9" s="9"/>
      <c r="J9" s="3"/>
    </row>
    <row r="10" spans="1:10" s="29" customFormat="1" x14ac:dyDescent="0.35">
      <c r="A10" s="50"/>
      <c r="B10" s="1">
        <v>3.1</v>
      </c>
      <c r="C10" s="15" t="s">
        <v>40</v>
      </c>
      <c r="D10" s="10" t="s">
        <v>8</v>
      </c>
      <c r="E10" s="10"/>
      <c r="F10" s="10"/>
      <c r="G10" s="10"/>
      <c r="H10" s="10"/>
      <c r="I10" s="10"/>
      <c r="J10" s="9"/>
    </row>
    <row r="11" spans="1:10" s="29" customFormat="1" x14ac:dyDescent="0.35">
      <c r="A11" s="50"/>
      <c r="B11" s="1">
        <v>3.2</v>
      </c>
      <c r="C11" s="15" t="s">
        <v>51</v>
      </c>
      <c r="D11" s="10" t="s">
        <v>8</v>
      </c>
      <c r="E11" s="10"/>
      <c r="F11" s="10"/>
      <c r="G11" s="10"/>
      <c r="H11" s="10"/>
      <c r="I11" s="10"/>
      <c r="J11" s="9"/>
    </row>
    <row r="12" spans="1:10" ht="87" x14ac:dyDescent="0.35">
      <c r="A12" s="50"/>
      <c r="B12" s="1">
        <v>3.3</v>
      </c>
      <c r="C12" s="8" t="s">
        <v>58</v>
      </c>
      <c r="D12" s="3" t="s">
        <v>8</v>
      </c>
      <c r="E12" s="3"/>
      <c r="F12" s="3"/>
      <c r="G12" s="3"/>
      <c r="H12" s="5"/>
      <c r="I12" s="3"/>
      <c r="J12" s="3"/>
    </row>
    <row r="13" spans="1:10" ht="78.650000000000006" customHeight="1" x14ac:dyDescent="0.35">
      <c r="A13" s="50"/>
      <c r="B13" s="1">
        <v>3.4</v>
      </c>
      <c r="C13" s="2" t="s">
        <v>26</v>
      </c>
      <c r="D13" s="3" t="s">
        <v>8</v>
      </c>
      <c r="E13" s="3"/>
      <c r="F13" s="3"/>
      <c r="G13" s="3"/>
      <c r="H13" s="5"/>
      <c r="I13" s="3"/>
      <c r="J13" s="3"/>
    </row>
    <row r="14" spans="1:10" ht="29" customHeight="1" x14ac:dyDescent="0.35">
      <c r="A14" s="50"/>
      <c r="B14" s="1">
        <v>3.5</v>
      </c>
      <c r="C14" s="8" t="s">
        <v>41</v>
      </c>
      <c r="D14" s="3" t="s">
        <v>8</v>
      </c>
      <c r="E14" s="3"/>
      <c r="F14" s="3"/>
      <c r="G14" s="3"/>
      <c r="H14" s="5" t="s">
        <v>9</v>
      </c>
      <c r="I14" s="3" t="s">
        <v>11</v>
      </c>
      <c r="J14" s="2" t="s">
        <v>63</v>
      </c>
    </row>
    <row r="15" spans="1:10" ht="29" customHeight="1" x14ac:dyDescent="0.35">
      <c r="A15" s="50"/>
      <c r="B15" s="1">
        <v>3.6</v>
      </c>
      <c r="C15" s="8" t="s">
        <v>42</v>
      </c>
      <c r="D15" s="3" t="s">
        <v>8</v>
      </c>
      <c r="E15" s="3"/>
      <c r="F15" s="3"/>
      <c r="G15" s="3"/>
      <c r="H15" s="5" t="s">
        <v>9</v>
      </c>
      <c r="I15" s="3" t="s">
        <v>12</v>
      </c>
      <c r="J15" s="2" t="s">
        <v>63</v>
      </c>
    </row>
    <row r="16" spans="1:10" ht="58" x14ac:dyDescent="0.35">
      <c r="A16" s="50"/>
      <c r="B16" s="1">
        <v>3.7</v>
      </c>
      <c r="C16" s="8" t="s">
        <v>43</v>
      </c>
      <c r="D16" s="3" t="s">
        <v>8</v>
      </c>
      <c r="E16" s="3"/>
      <c r="F16" s="3"/>
      <c r="G16" s="3"/>
      <c r="H16" s="5" t="s">
        <v>9</v>
      </c>
      <c r="I16" s="3" t="s">
        <v>13</v>
      </c>
      <c r="J16" s="2" t="s">
        <v>63</v>
      </c>
    </row>
    <row r="17" spans="1:10" ht="51" customHeight="1" x14ac:dyDescent="0.35">
      <c r="A17" s="50"/>
      <c r="B17" s="1">
        <v>3.8</v>
      </c>
      <c r="C17" s="8" t="s">
        <v>44</v>
      </c>
      <c r="D17" s="3" t="s">
        <v>8</v>
      </c>
      <c r="E17" s="3"/>
      <c r="F17" s="3"/>
      <c r="G17" s="3"/>
      <c r="H17" s="5" t="s">
        <v>9</v>
      </c>
      <c r="I17" s="3" t="s">
        <v>16</v>
      </c>
      <c r="J17" s="3"/>
    </row>
    <row r="18" spans="1:10" ht="54" customHeight="1" x14ac:dyDescent="0.35">
      <c r="A18" s="50"/>
      <c r="B18" s="1">
        <v>3.9</v>
      </c>
      <c r="C18" s="8" t="s">
        <v>46</v>
      </c>
      <c r="D18" s="3" t="s">
        <v>8</v>
      </c>
      <c r="E18" s="3"/>
      <c r="F18" s="3"/>
      <c r="G18" s="3"/>
      <c r="H18" s="5" t="s">
        <v>9</v>
      </c>
      <c r="I18" s="3" t="s">
        <v>15</v>
      </c>
      <c r="J18" s="3"/>
    </row>
    <row r="19" spans="1:10" x14ac:dyDescent="0.35">
      <c r="A19" s="50"/>
    </row>
    <row r="20" spans="1:10" s="30" customFormat="1" ht="15" customHeight="1" x14ac:dyDescent="0.35">
      <c r="A20" s="48" t="s">
        <v>19</v>
      </c>
      <c r="B20" s="44" t="s">
        <v>14</v>
      </c>
      <c r="C20" s="45"/>
      <c r="D20" s="45"/>
      <c r="E20" s="45"/>
      <c r="F20" s="45"/>
      <c r="G20" s="45"/>
      <c r="H20" s="45"/>
      <c r="I20" s="45"/>
      <c r="J20" s="46"/>
    </row>
    <row r="21" spans="1:10" ht="58" x14ac:dyDescent="0.35">
      <c r="A21" s="48"/>
      <c r="B21" s="1">
        <v>1</v>
      </c>
      <c r="C21" s="19" t="s">
        <v>45</v>
      </c>
      <c r="D21" s="28" t="s">
        <v>8</v>
      </c>
      <c r="G21" s="19"/>
    </row>
    <row r="22" spans="1:10" ht="29" x14ac:dyDescent="0.35">
      <c r="A22" s="48"/>
      <c r="B22" s="1">
        <v>2</v>
      </c>
      <c r="C22" s="19" t="s">
        <v>69</v>
      </c>
      <c r="D22" s="28" t="s">
        <v>8</v>
      </c>
      <c r="G22" s="19"/>
      <c r="J22" s="19" t="s">
        <v>74</v>
      </c>
    </row>
    <row r="23" spans="1:10" ht="29" x14ac:dyDescent="0.35">
      <c r="A23" s="48"/>
      <c r="B23" s="1">
        <v>3</v>
      </c>
      <c r="C23" s="19" t="s">
        <v>64</v>
      </c>
      <c r="D23" s="3" t="s">
        <v>8</v>
      </c>
      <c r="G23" s="19"/>
      <c r="J23" s="19"/>
    </row>
    <row r="24" spans="1:10" x14ac:dyDescent="0.35">
      <c r="A24" s="48"/>
      <c r="B24" s="1">
        <v>3.1</v>
      </c>
      <c r="C24" s="33" t="s">
        <v>65</v>
      </c>
      <c r="D24" s="3"/>
      <c r="G24" s="19"/>
      <c r="I24" s="33" t="s">
        <v>65</v>
      </c>
      <c r="J24" s="19"/>
    </row>
    <row r="25" spans="1:10" ht="29" x14ac:dyDescent="0.35">
      <c r="A25" s="48"/>
      <c r="B25" s="1">
        <v>3.2</v>
      </c>
      <c r="C25" s="34" t="s">
        <v>22</v>
      </c>
      <c r="D25" s="3"/>
      <c r="G25" s="19"/>
      <c r="I25" s="34" t="s">
        <v>22</v>
      </c>
      <c r="J25" s="19" t="s">
        <v>23</v>
      </c>
    </row>
    <row r="26" spans="1:10" x14ac:dyDescent="0.35">
      <c r="A26" s="48"/>
      <c r="B26" s="1">
        <v>4</v>
      </c>
      <c r="C26" s="19" t="s">
        <v>66</v>
      </c>
      <c r="D26" s="3" t="s">
        <v>8</v>
      </c>
      <c r="G26" s="19"/>
      <c r="J26" s="19"/>
    </row>
    <row r="27" spans="1:10" ht="29" customHeight="1" x14ac:dyDescent="0.35">
      <c r="A27" s="48"/>
      <c r="B27" s="1">
        <v>5</v>
      </c>
      <c r="C27" s="8" t="s">
        <v>52</v>
      </c>
      <c r="D27" s="3" t="s">
        <v>8</v>
      </c>
    </row>
    <row r="28" spans="1:10" ht="87" x14ac:dyDescent="0.35">
      <c r="A28" s="48"/>
      <c r="B28" s="3">
        <v>5.0999999999999996</v>
      </c>
      <c r="C28" s="3" t="s">
        <v>17</v>
      </c>
      <c r="D28" s="3" t="s">
        <v>8</v>
      </c>
      <c r="I28" s="19" t="s">
        <v>53</v>
      </c>
    </row>
    <row r="29" spans="1:10" ht="116" x14ac:dyDescent="0.35">
      <c r="A29" s="48"/>
      <c r="B29" s="3">
        <v>5.2</v>
      </c>
      <c r="C29" s="3" t="s">
        <v>18</v>
      </c>
      <c r="D29" s="3" t="s">
        <v>8</v>
      </c>
      <c r="I29" s="2" t="s">
        <v>55</v>
      </c>
      <c r="J29" s="19" t="s">
        <v>54</v>
      </c>
    </row>
    <row r="30" spans="1:10" x14ac:dyDescent="0.35">
      <c r="A30" s="48"/>
      <c r="I30" s="3"/>
    </row>
    <row r="31" spans="1:10" x14ac:dyDescent="0.35">
      <c r="A31" s="48"/>
      <c r="I31" s="3"/>
    </row>
  </sheetData>
  <mergeCells count="4">
    <mergeCell ref="A20:A31"/>
    <mergeCell ref="A2:A19"/>
    <mergeCell ref="B20:J20"/>
    <mergeCell ref="B8: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workbookViewId="0">
      <selection activeCell="I23" sqref="I23"/>
    </sheetView>
  </sheetViews>
  <sheetFormatPr defaultRowHeight="14.5" x14ac:dyDescent="0.35"/>
  <cols>
    <col min="1" max="1" width="30.6328125" customWidth="1"/>
    <col min="2" max="2" width="19.36328125" customWidth="1"/>
    <col min="3" max="3" width="2.1796875" customWidth="1"/>
    <col min="4" max="4" width="18.453125" bestFit="1" customWidth="1"/>
    <col min="5" max="5" width="4.08984375" customWidth="1"/>
    <col min="6" max="6" width="19.36328125" customWidth="1"/>
    <col min="7" max="7" width="2.08984375" customWidth="1"/>
    <col min="8" max="8" width="18.453125" bestFit="1" customWidth="1"/>
    <col min="9" max="9" width="27.81640625" customWidth="1"/>
  </cols>
  <sheetData>
    <row r="1" spans="1:9" x14ac:dyDescent="0.35">
      <c r="B1" s="51" t="s">
        <v>48</v>
      </c>
      <c r="C1" s="51"/>
      <c r="D1" s="51"/>
      <c r="E1" s="36"/>
      <c r="F1" s="52" t="s">
        <v>49</v>
      </c>
      <c r="G1" s="52"/>
      <c r="H1" s="52"/>
      <c r="I1" s="52"/>
    </row>
    <row r="2" spans="1:9" x14ac:dyDescent="0.35">
      <c r="B2" s="16" t="s">
        <v>28</v>
      </c>
      <c r="C2" s="17"/>
      <c r="D2" s="16" t="s">
        <v>47</v>
      </c>
      <c r="E2" s="36"/>
      <c r="F2" s="16" t="s">
        <v>28</v>
      </c>
      <c r="G2" s="17"/>
      <c r="H2" s="16" t="s">
        <v>47</v>
      </c>
      <c r="I2" s="18" t="s">
        <v>50</v>
      </c>
    </row>
    <row r="3" spans="1:9" x14ac:dyDescent="0.35">
      <c r="E3" s="37"/>
    </row>
    <row r="4" spans="1:9" x14ac:dyDescent="0.35">
      <c r="A4" t="s">
        <v>29</v>
      </c>
      <c r="B4" s="11"/>
      <c r="D4" s="11"/>
      <c r="E4" s="37"/>
      <c r="F4" s="11"/>
      <c r="H4" s="11"/>
      <c r="I4" s="35"/>
    </row>
    <row r="5" spans="1:9" x14ac:dyDescent="0.35">
      <c r="A5" t="s">
        <v>30</v>
      </c>
      <c r="B5" s="11"/>
      <c r="D5" s="11"/>
      <c r="E5" s="37"/>
      <c r="F5" s="11"/>
      <c r="H5" s="11"/>
      <c r="I5" s="35" t="s">
        <v>67</v>
      </c>
    </row>
    <row r="6" spans="1:9" x14ac:dyDescent="0.35">
      <c r="A6" t="s">
        <v>31</v>
      </c>
      <c r="B6" s="11"/>
      <c r="D6" s="11"/>
      <c r="E6" s="37"/>
      <c r="F6" s="11"/>
      <c r="H6" s="11"/>
      <c r="I6" s="35"/>
    </row>
    <row r="7" spans="1:9" x14ac:dyDescent="0.35">
      <c r="E7" s="37"/>
    </row>
    <row r="8" spans="1:9" x14ac:dyDescent="0.35">
      <c r="E8" s="37"/>
    </row>
    <row r="9" spans="1:9" x14ac:dyDescent="0.35">
      <c r="A9" t="s">
        <v>37</v>
      </c>
      <c r="B9" s="13"/>
      <c r="D9" s="13"/>
      <c r="E9" s="37"/>
      <c r="F9" s="13"/>
      <c r="H9" s="13"/>
      <c r="I9" s="38">
        <f>+H9+F9</f>
        <v>0</v>
      </c>
    </row>
    <row r="10" spans="1:9" x14ac:dyDescent="0.35">
      <c r="E10" s="37"/>
    </row>
    <row r="11" spans="1:9" ht="43.5" x14ac:dyDescent="0.35">
      <c r="A11" s="7" t="s">
        <v>38</v>
      </c>
      <c r="B11" s="13"/>
      <c r="D11" s="13"/>
      <c r="E11" s="37"/>
      <c r="F11" s="13"/>
      <c r="H11" s="13"/>
      <c r="I11" s="38">
        <f>+F11+H11</f>
        <v>0</v>
      </c>
    </row>
    <row r="12" spans="1:9" x14ac:dyDescent="0.35">
      <c r="E12" s="37"/>
    </row>
    <row r="13" spans="1:9" ht="15" thickBot="1" x14ac:dyDescent="0.4">
      <c r="A13" t="s">
        <v>32</v>
      </c>
      <c r="B13" s="12">
        <f>+B9-B11</f>
        <v>0</v>
      </c>
      <c r="D13" s="12">
        <f>+D9-D11</f>
        <v>0</v>
      </c>
      <c r="E13" s="37"/>
      <c r="F13" s="12">
        <f>+F9-F11</f>
        <v>0</v>
      </c>
      <c r="H13" s="12">
        <f>+H9-H11</f>
        <v>0</v>
      </c>
      <c r="I13" s="35"/>
    </row>
    <row r="14" spans="1:9" ht="15" thickTop="1" x14ac:dyDescent="0.35">
      <c r="E14" s="37"/>
    </row>
    <row r="15" spans="1:9" ht="15" thickBot="1" x14ac:dyDescent="0.4">
      <c r="E15" s="37"/>
      <c r="H15" t="s">
        <v>68</v>
      </c>
      <c r="I15" s="39">
        <f>+I11</f>
        <v>0</v>
      </c>
    </row>
    <row r="16" spans="1:9" ht="15" thickTop="1" x14ac:dyDescent="0.35">
      <c r="E16" s="37"/>
    </row>
    <row r="17" spans="1:5" x14ac:dyDescent="0.35">
      <c r="E17" s="37"/>
    </row>
    <row r="18" spans="1:5" x14ac:dyDescent="0.35">
      <c r="E18" s="37"/>
    </row>
    <row r="19" spans="1:5" x14ac:dyDescent="0.35">
      <c r="A19" s="14" t="s">
        <v>34</v>
      </c>
      <c r="E19" s="37"/>
    </row>
  </sheetData>
  <mergeCells count="2">
    <mergeCell ref="B1:D1"/>
    <mergeCell ref="F1:I1"/>
  </mergeCells>
  <conditionalFormatting sqref="B13">
    <cfRule type="cellIs" dxfId="11" priority="13" operator="notEqual">
      <formula>0</formula>
    </cfRule>
    <cfRule type="cellIs" dxfId="10" priority="14" operator="equal">
      <formula>0</formula>
    </cfRule>
    <cfRule type="cellIs" dxfId="9" priority="15" operator="equal">
      <formula>0</formula>
    </cfRule>
  </conditionalFormatting>
  <conditionalFormatting sqref="D13">
    <cfRule type="cellIs" dxfId="8" priority="10" operator="notEqual">
      <formula>0</formula>
    </cfRule>
    <cfRule type="cellIs" dxfId="7" priority="11" operator="equal">
      <formula>0</formula>
    </cfRule>
    <cfRule type="cellIs" dxfId="6" priority="12" operator="equal">
      <formula>0</formula>
    </cfRule>
  </conditionalFormatting>
  <conditionalFormatting sqref="F13">
    <cfRule type="cellIs" dxfId="5" priority="4" operator="notEqual">
      <formula>0</formula>
    </cfRule>
    <cfRule type="cellIs" dxfId="4" priority="5" operator="equal">
      <formula>0</formula>
    </cfRule>
    <cfRule type="cellIs" dxfId="3" priority="6" operator="equal">
      <formula>0</formula>
    </cfRule>
  </conditionalFormatting>
  <conditionalFormatting sqref="H13">
    <cfRule type="cellIs" dxfId="2" priority="1" operator="notEqual">
      <formula>0</formula>
    </cfRule>
    <cfRule type="cellIs" dxfId="1" priority="2" operator="equal">
      <formula>0</formula>
    </cfRule>
    <cfRule type="cellIs" dxfId="0" priority="3" operator="equal">
      <formula>0</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Full Run Guide</vt:lpstr>
      <vt:lpstr>Changes Only Guide</vt:lpstr>
      <vt:lpstr>Recon</vt:lpstr>
    </vt:vector>
  </TitlesOfParts>
  <Company>University System of Georgia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Hobbs</dc:creator>
  <cp:lastModifiedBy>Jules Orcutt</cp:lastModifiedBy>
  <dcterms:created xsi:type="dcterms:W3CDTF">2017-10-02T15:07:44Z</dcterms:created>
  <dcterms:modified xsi:type="dcterms:W3CDTF">2020-05-06T12:13:42Z</dcterms:modified>
</cp:coreProperties>
</file>